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ADS2019" sheetId="1" r:id="rId1"/>
  </sheets>
  <definedNames>
    <definedName name="_xlnm.Print_Area" localSheetId="0">'ADS2019'!$A$1:$H$125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<sst xmlns="http://schemas.openxmlformats.org/spreadsheetml/2006/main" count="498" uniqueCount="137">
  <si>
    <t>AJEDREZ</t>
  </si>
  <si>
    <t>COMPETICIÓN A.D.S. 2024-2025</t>
  </si>
  <si>
    <t>PUNTUACIÓN POR TORNEOS Y ACUMULADA</t>
  </si>
  <si>
    <t>CLASIFICACIÓN POR CATEGORÍAS (marzo 2025)</t>
  </si>
  <si>
    <t>CATEGORÍA CADETE FEMENINA</t>
  </si>
  <si>
    <t>Puntos competición A.D.S.</t>
  </si>
  <si>
    <t>Puesto</t>
  </si>
  <si>
    <t>Jugadora</t>
  </si>
  <si>
    <t>Municipio</t>
  </si>
  <si>
    <t>HOYO DE MANZANARES</t>
  </si>
  <si>
    <t>BECERRIL DE LA SIERRA</t>
  </si>
  <si>
    <t>COLLADO VILLALBA</t>
  </si>
  <si>
    <t>ALPEDRETE</t>
  </si>
  <si>
    <t>TOTAL</t>
  </si>
  <si>
    <t>BUKHTIIAROVA MARHARYTA</t>
  </si>
  <si>
    <t>SAN LORENZO</t>
  </si>
  <si>
    <t>-</t>
  </si>
  <si>
    <t>2-3</t>
  </si>
  <si>
    <t>PRIEGO CUENA LUCIA</t>
  </si>
  <si>
    <t>PEREZ RODRIGO CLARA</t>
  </si>
  <si>
    <t>RUBIO BUITRAGO PAULA</t>
  </si>
  <si>
    <t>CATEGORÍA CADETE MASCULINA</t>
  </si>
  <si>
    <t>Jugador</t>
  </si>
  <si>
    <t>FERNANDEZ NUÑEZ IGNACIO</t>
  </si>
  <si>
    <t>TORRELODONES</t>
  </si>
  <si>
    <t>2.3</t>
  </si>
  <si>
    <t>SAN JOSE AUBERT LEO</t>
  </si>
  <si>
    <t>SAUCO MARTIN-ARTAJO ALVARO</t>
  </si>
  <si>
    <t>NIETO DOSUNA PELAYO</t>
  </si>
  <si>
    <t>EXPOSITO MORALES JOEL</t>
  </si>
  <si>
    <t>PEREZ AVALOS ANGEL</t>
  </si>
  <si>
    <t>CATEGORÍA INFANTIL FEMENINA</t>
  </si>
  <si>
    <t>HIGUERO IRIS</t>
  </si>
  <si>
    <t>SANCHEZ FRITSCHE</t>
  </si>
  <si>
    <t>SAN JOSE AUBERT IRENE</t>
  </si>
  <si>
    <t>CATEGORÍA INFANTIL MASCULINA</t>
  </si>
  <si>
    <t>GOMEZ PEREZ OSCAR EDUARDO</t>
  </si>
  <si>
    <t>PEÑAFIEL ENSEÑAT PABLO</t>
  </si>
  <si>
    <t>GALAPAGAR CHIGORIN</t>
  </si>
  <si>
    <t>ZARZERO MANRIQUE DE LARA DIEGO</t>
  </si>
  <si>
    <t>GALAPAGAR PARQUE</t>
  </si>
  <si>
    <t>MERINERO ALONSO DANIEL</t>
  </si>
  <si>
    <t>GUADARRAMA</t>
  </si>
  <si>
    <t>BUKHTIIAROV ARTEM</t>
  </si>
  <si>
    <t>PEÑA SANZ ANGEL</t>
  </si>
  <si>
    <t>CATEGORÍA ALEVIN</t>
  </si>
  <si>
    <t>BELTRAN WIJERS LUCA</t>
  </si>
  <si>
    <t>GARCIA VILLARRUBIA JORGE</t>
  </si>
  <si>
    <t>NIEVES GARZA OLIVER</t>
  </si>
  <si>
    <t>4-5</t>
  </si>
  <si>
    <t>ALONSO LAGUNA JORGE</t>
  </si>
  <si>
    <t>DANTE RUSSEL RHYS</t>
  </si>
  <si>
    <t>MOHEDANO IVANOV NICOLAS</t>
  </si>
  <si>
    <t>MIRON GONZALEZ ALEJANDRA</t>
  </si>
  <si>
    <t>YUNGE DE LA CUADRA TRINIDAD</t>
  </si>
  <si>
    <t>09-10</t>
  </si>
  <si>
    <t>PEINADO GUTIERREZ IGNACIO</t>
  </si>
  <si>
    <t>HERRERA PADILLA CLAUDIA</t>
  </si>
  <si>
    <t>POLO MARTIN MAURO</t>
  </si>
  <si>
    <t>PALACIOS MENDEZ PEDRO</t>
  </si>
  <si>
    <t>HOLOVASIN VOLCHUK ALEXANDR</t>
  </si>
  <si>
    <t>CASTILLO GARRIDO IVAN</t>
  </si>
  <si>
    <t>DOMINGUEZ MEDINA NICOLAS</t>
  </si>
  <si>
    <t>FERNANDEZ CAMILO</t>
  </si>
  <si>
    <t>17-18</t>
  </si>
  <si>
    <t>PICO GARCIA JORGE</t>
  </si>
  <si>
    <t>BOVEDA FRAILE LORENZO</t>
  </si>
  <si>
    <t>PEÑALOZA RODRIGUEZ CARLOS JOSE</t>
  </si>
  <si>
    <t>EL ESCORIAL</t>
  </si>
  <si>
    <t>MUNCHARAZ MARTIN AINARA</t>
  </si>
  <si>
    <t>21-29</t>
  </si>
  <si>
    <t>MARTINEZ MUÑOZ DIEGO</t>
  </si>
  <si>
    <t>CALLE HANLEY OLIVER</t>
  </si>
  <si>
    <t>SANZ SOLLA ISAAC</t>
  </si>
  <si>
    <t>PEÑA SANZ OLIVIA</t>
  </si>
  <si>
    <t>ACERETE HERNANDEZ FERNANDO</t>
  </si>
  <si>
    <t>PICO GARCIA NOA</t>
  </si>
  <si>
    <t>BARRIOS HENRIQUES JUAN ANTONIO</t>
  </si>
  <si>
    <t>DE AZCOITIA DE LA CALLE MAURO</t>
  </si>
  <si>
    <t>CATEGORÍA BENJAMIN</t>
  </si>
  <si>
    <t>SARRION MARTIN DAVID</t>
  </si>
  <si>
    <t>TORREJON PEREZ SERGIO</t>
  </si>
  <si>
    <t>HERRANZ PORRAS PABLO BELTRAN</t>
  </si>
  <si>
    <t>FERRERAS REITER LUISA</t>
  </si>
  <si>
    <t>BUENDIA RODRIGUEZ PEDRO</t>
  </si>
  <si>
    <t>GARRIDO ALDANA GRACIA</t>
  </si>
  <si>
    <t>MARCO VILLAUMBRALES BRUNO</t>
  </si>
  <si>
    <t>DIAZ GARRIDO LUCA</t>
  </si>
  <si>
    <t>VILLATORO DE LA CUEVA PABLO</t>
  </si>
  <si>
    <t>MARIN TAPIADOR HUGO</t>
  </si>
  <si>
    <t>BOVEDA FRAILE NICOLÁS</t>
  </si>
  <si>
    <t>ALEXANDRU GELU NICOLAS</t>
  </si>
  <si>
    <t>GUIMON ABOY ARTURO</t>
  </si>
  <si>
    <t>CANELO POLO ARIAN</t>
  </si>
  <si>
    <t>LAGE HIDALGO ALVARO</t>
  </si>
  <si>
    <t>ALVAREZ SPRECEVICH PABLO LUIS</t>
  </si>
  <si>
    <t>18-27</t>
  </si>
  <si>
    <t>RUIZ GARCIA BLANCA</t>
  </si>
  <si>
    <t>RODRIGUEZ MOLINS ELORA</t>
  </si>
  <si>
    <t>CASTRO TOME HECTOR</t>
  </si>
  <si>
    <t>FERNANDEZ ROSADO CLARA</t>
  </si>
  <si>
    <t>MARTIN MEGIAS MAYA</t>
  </si>
  <si>
    <t>DE JUANA DIEZ GUILLERMO</t>
  </si>
  <si>
    <t>VAZQUEZ DEL VAL VALLE</t>
  </si>
  <si>
    <t>FERNANDEZ ROSADO ALBA</t>
  </si>
  <si>
    <t>SIMON MONROY MARCO</t>
  </si>
  <si>
    <t>GAVILANES BARAJAS ALEJANDRO</t>
  </si>
  <si>
    <t>CATEGORÍA PREBENJAMIN</t>
  </si>
  <si>
    <t>GARCIA TARANILLA ELSA</t>
  </si>
  <si>
    <t>GUTIERREZ MANZANO LEO</t>
  </si>
  <si>
    <t>FERRERAS REITER LEONHARD</t>
  </si>
  <si>
    <t>RAMA ZHANG ETHAN</t>
  </si>
  <si>
    <t>ASENSIO LOPEZ DEL HIERRO MATEO</t>
  </si>
  <si>
    <t>FUSTER LORENTE CARLOS</t>
  </si>
  <si>
    <t>PEINADO GUTIERREZ ALEJANDRO</t>
  </si>
  <si>
    <t>MUÑOZ BEOTAS SANTIAGO</t>
  </si>
  <si>
    <t>ROMERO LIZARRAGA JUAN</t>
  </si>
  <si>
    <t>LOPEZ ROCA SERGIO</t>
  </si>
  <si>
    <t>MARTINS MARTINS JUAN IGNACIO</t>
  </si>
  <si>
    <t>NICOLALDE ENCALADA MATEO</t>
  </si>
  <si>
    <t>PICO GARCIA ALBA</t>
  </si>
  <si>
    <t>MACHADO OSET VICTORIA</t>
  </si>
  <si>
    <t>15-16</t>
  </si>
  <si>
    <t>BENEITEZ DIEZ RODRIGO</t>
  </si>
  <si>
    <t>DIEZ GONZALEZ IAN</t>
  </si>
  <si>
    <t>ALONSO GONZALEZ ASIER</t>
  </si>
  <si>
    <t>MESVAT DEL CASTILLO SUMMER</t>
  </si>
  <si>
    <t>19-26</t>
  </si>
  <si>
    <t>ALONSO GONZALEZ EKAI</t>
  </si>
  <si>
    <t>HOLOVASIN VOLCHUK SERGIO</t>
  </si>
  <si>
    <t>DE PAZ BARBERO DANIEL</t>
  </si>
  <si>
    <t>HERNANDEZ CALDERON ADELE</t>
  </si>
  <si>
    <t>GRIOT FABIO</t>
  </si>
  <si>
    <t>FEMMES ENE ASIER</t>
  </si>
  <si>
    <t>SANCHEZ GARCIA ANA</t>
  </si>
  <si>
    <t>FERNANDEZ CHESNEY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</si>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</sst>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3" formatCode="_-* #,##0.00_-;\-* #,##0.00_-;_-* &quot;-&quot;??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</numFmts>
  <fonts count="27">
    <font>
      <sz val="10"/>
      <color indexed="8"/>
      <name val="Arial"/>
      <charset val="134"/>
    </font>
    <font>
      <b/>
      <sz val="14"/>
      <color indexed="8"/>
      <name val="Arial"/>
      <charset val="134"/>
    </font>
    <font>
      <b/>
      <sz val="20"/>
      <color indexed="8"/>
      <name val="Arial"/>
      <charset val="134"/>
    </font>
    <font>
      <b/>
      <sz val="14"/>
      <color indexed="8"/>
      <name val="Times New Roman"/>
      <charset val="1"/>
    </font>
    <font>
      <b/>
      <sz val="12"/>
      <color indexed="8"/>
      <name val="Times New Roman"/>
      <charset val="1"/>
    </font>
    <font>
      <sz val="12"/>
      <color indexed="8"/>
      <name val="Times New Roman"/>
      <charset val="1"/>
    </font>
    <font>
      <u/>
      <sz val="10"/>
      <color rgb="FF800080"/>
      <name val="Arial"/>
      <charset val="134"/>
    </font>
    <font>
      <u/>
      <sz val="10"/>
      <color theme="1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8" fillId="3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6" fillId="0" borderId="2" xfId="6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6" applyBorder="1" applyAlignment="1">
      <alignment horizontal="center" vertical="center"/>
    </xf>
    <xf numFmtId="0" fontId="7" fillId="0" borderId="2" xfId="6" applyNumberForma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7" fillId="0" borderId="0" xfId="6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 quotePrefix="1">
      <alignment horizontal="center" vertical="center"/>
    </xf>
    <xf numFmtId="0" fontId="5" fillId="0" borderId="3" xfId="0" applyFont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0" fontId="5" fillId="0" borderId="6" xfId="0" applyFont="1" applyBorder="1" applyAlignment="1" quotePrefix="1">
      <alignment horizontal="center" vertical="center"/>
    </xf>
    <xf numFmtId="0" fontId="5" fillId="0" borderId="4" xfId="0" applyFont="1" applyBorder="1" applyAlignment="1" quotePrefix="1">
      <alignment horizontal="center" vertical="center"/>
    </xf>
    <xf numFmtId="0" fontId="5" fillId="0" borderId="11" xfId="0" applyFont="1" applyFill="1" applyBorder="1" applyAlignment="1" quotePrefix="1">
      <alignment horizontal="center"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=@SUMA(D34.H34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2"/>
  <sheetViews>
    <sheetView tabSelected="1" topLeftCell="B121" workbookViewId="0">
      <selection activeCell="D137" sqref="D137"/>
    </sheetView>
  </sheetViews>
  <sheetFormatPr defaultColWidth="9.14285714285714" defaultRowHeight="12.75"/>
  <cols>
    <col min="1" max="1" width="6.42857142857143" customWidth="1"/>
    <col min="2" max="2" width="42" customWidth="1"/>
    <col min="3" max="3" width="27" customWidth="1"/>
    <col min="4" max="4" width="28.8571428571429" style="1" customWidth="1"/>
    <col min="5" max="5" width="29.7142857142857" customWidth="1"/>
    <col min="6" max="6" width="25.7142857142857" customWidth="1"/>
    <col min="7" max="7" width="22" customWidth="1"/>
    <col min="8" max="8" width="8.57142857142857" customWidth="1"/>
  </cols>
  <sheetData>
    <row r="1" ht="26.25" spans="1:2">
      <c r="A1" s="2"/>
      <c r="B1" s="3" t="s">
        <v>0</v>
      </c>
    </row>
    <row r="2" ht="18.75" spans="1:1">
      <c r="A2" s="4" t="s">
        <v>1</v>
      </c>
    </row>
    <row r="3" ht="18.75" spans="1:1">
      <c r="A3" s="4" t="s">
        <v>2</v>
      </c>
    </row>
    <row r="4" ht="18.75" spans="1:1">
      <c r="A4" s="4" t="s">
        <v>3</v>
      </c>
    </row>
    <row r="5" ht="18.75" spans="1:1">
      <c r="A5" s="4"/>
    </row>
    <row r="6" ht="18.75" spans="1:9">
      <c r="A6" s="4" t="s">
        <v>4</v>
      </c>
      <c r="I6" s="4"/>
    </row>
    <row r="7" ht="15.75" spans="1:9">
      <c r="A7" s="5" t="s">
        <v>5</v>
      </c>
      <c r="I7" s="5"/>
    </row>
    <row r="9" ht="15.75" spans="1:8">
      <c r="A9" s="6" t="s">
        <v>6</v>
      </c>
      <c r="B9" s="7" t="s">
        <v>7</v>
      </c>
      <c r="C9" s="7" t="s">
        <v>8</v>
      </c>
      <c r="D9" s="8" t="s">
        <v>9</v>
      </c>
      <c r="E9" s="8" t="s">
        <v>10</v>
      </c>
      <c r="F9" s="8" t="s">
        <v>11</v>
      </c>
      <c r="G9" s="8" t="s">
        <v>12</v>
      </c>
      <c r="H9" s="8" t="s">
        <v>13</v>
      </c>
    </row>
    <row r="10" ht="15.75" spans="1:8">
      <c r="A10" s="9">
        <v>1</v>
      </c>
      <c r="B10" s="10" t="s">
        <v>14</v>
      </c>
      <c r="C10" s="10" t="s">
        <v>15</v>
      </c>
      <c r="D10" s="9">
        <v>20</v>
      </c>
      <c r="E10" s="9">
        <v>20</v>
      </c>
      <c r="F10" s="41" t="s">
        <v>16</v>
      </c>
      <c r="G10" s="41" t="s">
        <v>16</v>
      </c>
      <c r="H10" s="11">
        <f t="shared" ref="H10:H13" si="0">SUM(D10:G10)</f>
        <v>40</v>
      </c>
    </row>
    <row r="11" ht="15.75" spans="1:8">
      <c r="A11" s="41" t="s">
        <v>17</v>
      </c>
      <c r="B11" s="10" t="s">
        <v>18</v>
      </c>
      <c r="C11" s="10" t="s">
        <v>10</v>
      </c>
      <c r="D11" s="41" t="s">
        <v>16</v>
      </c>
      <c r="E11" s="9">
        <v>18</v>
      </c>
      <c r="F11" s="9">
        <v>18</v>
      </c>
      <c r="G11" s="41" t="s">
        <v>16</v>
      </c>
      <c r="H11" s="11">
        <f t="shared" si="0"/>
        <v>36</v>
      </c>
    </row>
    <row r="12" ht="15.75" spans="1:8">
      <c r="A12" s="41" t="s">
        <v>17</v>
      </c>
      <c r="B12" s="10" t="s">
        <v>19</v>
      </c>
      <c r="C12" s="10" t="s">
        <v>11</v>
      </c>
      <c r="D12" s="41" t="s">
        <v>16</v>
      </c>
      <c r="E12" s="9">
        <v>16</v>
      </c>
      <c r="F12" s="9">
        <v>20</v>
      </c>
      <c r="G12" s="41" t="s">
        <v>16</v>
      </c>
      <c r="H12" s="11">
        <f t="shared" si="0"/>
        <v>36</v>
      </c>
    </row>
    <row r="13" ht="15.75" spans="1:8">
      <c r="A13" s="9">
        <v>4</v>
      </c>
      <c r="B13" s="10" t="s">
        <v>20</v>
      </c>
      <c r="C13" s="10" t="s">
        <v>15</v>
      </c>
      <c r="D13" s="9">
        <v>18</v>
      </c>
      <c r="E13" s="9">
        <v>14</v>
      </c>
      <c r="F13" s="41" t="s">
        <v>16</v>
      </c>
      <c r="G13" s="41" t="s">
        <v>16</v>
      </c>
      <c r="H13" s="11">
        <f t="shared" si="0"/>
        <v>32</v>
      </c>
    </row>
    <row r="14" ht="15.75" spans="1:8">
      <c r="A14" s="12"/>
      <c r="B14" s="13"/>
      <c r="C14" s="13"/>
      <c r="D14" s="14"/>
      <c r="E14" s="14"/>
      <c r="F14" s="14"/>
      <c r="G14" s="14"/>
      <c r="H14" s="15"/>
    </row>
    <row r="15" ht="15.75" spans="1:8">
      <c r="A15" s="12"/>
      <c r="B15" s="13"/>
      <c r="C15" s="13"/>
      <c r="D15" s="14"/>
      <c r="E15" s="14"/>
      <c r="F15" s="14"/>
      <c r="G15" s="14"/>
      <c r="H15" s="14"/>
    </row>
    <row r="16" ht="18.75" spans="1:1">
      <c r="A16" s="4" t="s">
        <v>21</v>
      </c>
    </row>
    <row r="17" ht="15.75" spans="1:1">
      <c r="A17" s="5" t="s">
        <v>5</v>
      </c>
    </row>
    <row r="19" ht="15.75" spans="1:8">
      <c r="A19" s="6" t="s">
        <v>6</v>
      </c>
      <c r="B19" s="7" t="s">
        <v>22</v>
      </c>
      <c r="C19" s="7" t="s">
        <v>8</v>
      </c>
      <c r="D19" s="8" t="s">
        <v>9</v>
      </c>
      <c r="E19" s="8" t="s">
        <v>10</v>
      </c>
      <c r="F19" s="8" t="s">
        <v>11</v>
      </c>
      <c r="G19" s="8" t="s">
        <v>12</v>
      </c>
      <c r="H19" s="8" t="s">
        <v>13</v>
      </c>
    </row>
    <row r="20" ht="15.75" spans="1:8">
      <c r="A20" s="9">
        <v>1</v>
      </c>
      <c r="B20" s="10" t="s">
        <v>23</v>
      </c>
      <c r="C20" s="10" t="s">
        <v>24</v>
      </c>
      <c r="D20" s="9">
        <v>20</v>
      </c>
      <c r="E20" s="9">
        <v>16</v>
      </c>
      <c r="F20" s="9">
        <v>20</v>
      </c>
      <c r="G20" s="9">
        <v>20</v>
      </c>
      <c r="H20" s="16">
        <f t="shared" ref="H20:H25" si="1">SUM(D20:G20)</f>
        <v>76</v>
      </c>
    </row>
    <row r="21" ht="15.75" spans="1:8">
      <c r="A21" s="41" t="s">
        <v>25</v>
      </c>
      <c r="B21" s="10" t="s">
        <v>26</v>
      </c>
      <c r="C21" s="10" t="s">
        <v>10</v>
      </c>
      <c r="D21" s="41" t="s">
        <v>16</v>
      </c>
      <c r="E21" s="9">
        <v>20</v>
      </c>
      <c r="F21" s="9">
        <v>16</v>
      </c>
      <c r="G21" s="9">
        <v>18</v>
      </c>
      <c r="H21" s="16">
        <f t="shared" si="1"/>
        <v>54</v>
      </c>
    </row>
    <row r="22" ht="15.75" spans="1:8">
      <c r="A22" s="41" t="s">
        <v>25</v>
      </c>
      <c r="B22" s="10" t="s">
        <v>27</v>
      </c>
      <c r="C22" s="10" t="s">
        <v>24</v>
      </c>
      <c r="D22" s="41" t="s">
        <v>16</v>
      </c>
      <c r="E22" s="9">
        <v>18</v>
      </c>
      <c r="F22" s="9">
        <v>18</v>
      </c>
      <c r="G22" s="41" t="s">
        <v>16</v>
      </c>
      <c r="H22" s="16">
        <f t="shared" si="1"/>
        <v>36</v>
      </c>
    </row>
    <row r="23" ht="15.75" spans="1:8">
      <c r="A23" s="9">
        <v>4</v>
      </c>
      <c r="B23" s="10" t="s">
        <v>28</v>
      </c>
      <c r="C23" s="10" t="s">
        <v>10</v>
      </c>
      <c r="D23" s="41" t="s">
        <v>16</v>
      </c>
      <c r="E23" s="9">
        <v>14</v>
      </c>
      <c r="F23" s="41" t="s">
        <v>16</v>
      </c>
      <c r="G23" s="41" t="s">
        <v>16</v>
      </c>
      <c r="H23" s="16">
        <f t="shared" si="1"/>
        <v>14</v>
      </c>
    </row>
    <row r="24" ht="15.75" spans="1:8">
      <c r="A24" s="1">
        <v>5</v>
      </c>
      <c r="B24" s="17" t="s">
        <v>29</v>
      </c>
      <c r="C24" s="17" t="s">
        <v>10</v>
      </c>
      <c r="D24" s="41" t="s">
        <v>16</v>
      </c>
      <c r="E24" s="41" t="s">
        <v>16</v>
      </c>
      <c r="F24" s="41" t="s">
        <v>16</v>
      </c>
      <c r="G24" s="18">
        <v>16</v>
      </c>
      <c r="H24" s="16">
        <f t="shared" si="1"/>
        <v>16</v>
      </c>
    </row>
    <row r="25" ht="15.75" spans="1:8">
      <c r="A25" s="9">
        <v>6</v>
      </c>
      <c r="B25" s="10" t="s">
        <v>30</v>
      </c>
      <c r="C25" s="10" t="s">
        <v>10</v>
      </c>
      <c r="D25" s="41" t="s">
        <v>16</v>
      </c>
      <c r="E25" s="9">
        <v>12</v>
      </c>
      <c r="F25" s="41" t="s">
        <v>16</v>
      </c>
      <c r="G25" s="41" t="s">
        <v>16</v>
      </c>
      <c r="H25" s="16">
        <f t="shared" si="1"/>
        <v>12</v>
      </c>
    </row>
    <row r="26" ht="15.75" spans="1:8">
      <c r="A26" s="14"/>
      <c r="B26" s="13"/>
      <c r="C26" s="13"/>
      <c r="D26" s="14"/>
      <c r="E26" s="14"/>
      <c r="F26" s="14"/>
      <c r="G26" s="14"/>
      <c r="H26" s="19"/>
    </row>
    <row r="27" ht="18.75" spans="1:9">
      <c r="A27" s="4" t="s">
        <v>31</v>
      </c>
      <c r="I27" s="4"/>
    </row>
    <row r="28" ht="15.75" spans="1:9">
      <c r="A28" s="5" t="s">
        <v>5</v>
      </c>
      <c r="I28" s="5"/>
    </row>
    <row r="30" ht="15.75" spans="1:8">
      <c r="A30" s="20" t="s">
        <v>6</v>
      </c>
      <c r="B30" s="21" t="s">
        <v>7</v>
      </c>
      <c r="C30" s="22" t="s">
        <v>8</v>
      </c>
      <c r="D30" s="8" t="s">
        <v>9</v>
      </c>
      <c r="E30" s="8" t="s">
        <v>10</v>
      </c>
      <c r="F30" s="8" t="s">
        <v>11</v>
      </c>
      <c r="G30" s="23" t="s">
        <v>12</v>
      </c>
      <c r="H30" s="24" t="s">
        <v>13</v>
      </c>
    </row>
    <row r="31" ht="15.75" spans="1:8">
      <c r="A31" s="9">
        <v>1</v>
      </c>
      <c r="B31" s="10" t="s">
        <v>32</v>
      </c>
      <c r="C31" s="10" t="s">
        <v>15</v>
      </c>
      <c r="D31" s="41" t="s">
        <v>16</v>
      </c>
      <c r="E31" s="41" t="s">
        <v>16</v>
      </c>
      <c r="F31" s="9">
        <v>20</v>
      </c>
      <c r="G31" s="9">
        <v>18</v>
      </c>
      <c r="H31" s="11">
        <f t="shared" ref="H31:H33" si="2">SUM(D31:G31)</f>
        <v>38</v>
      </c>
    </row>
    <row r="32" ht="15.75" spans="1:8">
      <c r="A32" s="25">
        <v>2</v>
      </c>
      <c r="B32" s="17" t="s">
        <v>33</v>
      </c>
      <c r="C32" s="17" t="s">
        <v>12</v>
      </c>
      <c r="D32" s="41" t="s">
        <v>16</v>
      </c>
      <c r="E32" s="41" t="s">
        <v>16</v>
      </c>
      <c r="F32" s="41" t="s">
        <v>16</v>
      </c>
      <c r="G32" s="18">
        <v>20</v>
      </c>
      <c r="H32" s="11">
        <f t="shared" si="2"/>
        <v>20</v>
      </c>
    </row>
    <row r="33" ht="15.75" spans="1:8">
      <c r="A33" s="26">
        <v>3</v>
      </c>
      <c r="B33" s="27" t="s">
        <v>34</v>
      </c>
      <c r="C33" s="27" t="s">
        <v>10</v>
      </c>
      <c r="D33" s="41" t="s">
        <v>16</v>
      </c>
      <c r="E33" s="41" t="s">
        <v>16</v>
      </c>
      <c r="F33" s="41" t="s">
        <v>16</v>
      </c>
      <c r="G33" s="9">
        <v>16</v>
      </c>
      <c r="H33" s="11">
        <f t="shared" si="2"/>
        <v>16</v>
      </c>
    </row>
    <row r="34" ht="15.75" spans="1:8">
      <c r="A34" s="12"/>
      <c r="B34" s="13"/>
      <c r="C34" s="13"/>
      <c r="D34" s="14"/>
      <c r="E34" s="14"/>
      <c r="F34" s="14"/>
      <c r="G34" s="14"/>
      <c r="H34" s="14"/>
    </row>
    <row r="35" ht="18.75" spans="1:1">
      <c r="A35" s="4" t="s">
        <v>35</v>
      </c>
    </row>
    <row r="36" ht="15.75" spans="1:1">
      <c r="A36" s="5" t="s">
        <v>5</v>
      </c>
    </row>
    <row r="38" ht="15.75" spans="1:8">
      <c r="A38" s="20" t="s">
        <v>6</v>
      </c>
      <c r="B38" s="21" t="s">
        <v>22</v>
      </c>
      <c r="C38" s="21" t="s">
        <v>8</v>
      </c>
      <c r="D38" s="8" t="s">
        <v>9</v>
      </c>
      <c r="E38" s="8" t="s">
        <v>10</v>
      </c>
      <c r="F38" s="8" t="s">
        <v>11</v>
      </c>
      <c r="G38" s="8" t="s">
        <v>12</v>
      </c>
      <c r="H38" s="8" t="s">
        <v>13</v>
      </c>
    </row>
    <row r="39" ht="15.75" spans="1:8">
      <c r="A39" s="28">
        <v>1</v>
      </c>
      <c r="B39" s="10" t="s">
        <v>36</v>
      </c>
      <c r="C39" s="10" t="s">
        <v>24</v>
      </c>
      <c r="D39" s="28">
        <v>20</v>
      </c>
      <c r="E39" s="28">
        <v>20</v>
      </c>
      <c r="F39" s="28">
        <v>20</v>
      </c>
      <c r="G39" s="9">
        <v>20</v>
      </c>
      <c r="H39" s="16">
        <f t="shared" ref="H39:H44" si="3">SUM(D39:G39)</f>
        <v>80</v>
      </c>
    </row>
    <row r="40" ht="15.75" spans="1:8">
      <c r="A40" s="28">
        <v>2</v>
      </c>
      <c r="B40" s="10" t="s">
        <v>37</v>
      </c>
      <c r="C40" s="10" t="s">
        <v>38</v>
      </c>
      <c r="D40" s="28">
        <v>18</v>
      </c>
      <c r="E40" s="28">
        <v>16</v>
      </c>
      <c r="F40" s="28">
        <v>16</v>
      </c>
      <c r="G40" s="9">
        <v>16</v>
      </c>
      <c r="H40" s="16">
        <f t="shared" si="3"/>
        <v>66</v>
      </c>
    </row>
    <row r="41" ht="15.75" spans="1:8">
      <c r="A41" s="28">
        <v>3</v>
      </c>
      <c r="B41" s="10" t="s">
        <v>39</v>
      </c>
      <c r="C41" s="10" t="s">
        <v>40</v>
      </c>
      <c r="D41" s="42" t="s">
        <v>16</v>
      </c>
      <c r="E41" s="28">
        <v>18</v>
      </c>
      <c r="F41" s="28">
        <v>14</v>
      </c>
      <c r="G41" s="28">
        <v>18</v>
      </c>
      <c r="H41" s="16">
        <f t="shared" si="3"/>
        <v>50</v>
      </c>
    </row>
    <row r="42" ht="15.75" spans="1:8">
      <c r="A42" s="28">
        <v>4</v>
      </c>
      <c r="B42" s="10" t="s">
        <v>41</v>
      </c>
      <c r="C42" s="10" t="s">
        <v>42</v>
      </c>
      <c r="D42" s="28">
        <v>16</v>
      </c>
      <c r="E42" s="28">
        <v>14</v>
      </c>
      <c r="F42" s="28">
        <v>18</v>
      </c>
      <c r="G42" s="41" t="s">
        <v>16</v>
      </c>
      <c r="H42" s="16">
        <f t="shared" si="3"/>
        <v>48</v>
      </c>
    </row>
    <row r="43" ht="15.75" spans="1:8">
      <c r="A43" s="28">
        <v>5</v>
      </c>
      <c r="B43" s="10" t="s">
        <v>43</v>
      </c>
      <c r="C43" s="10" t="s">
        <v>15</v>
      </c>
      <c r="D43" s="28">
        <v>14</v>
      </c>
      <c r="E43" s="42" t="s">
        <v>16</v>
      </c>
      <c r="F43" s="42" t="s">
        <v>16</v>
      </c>
      <c r="G43" s="42" t="s">
        <v>16</v>
      </c>
      <c r="H43" s="16">
        <f t="shared" si="3"/>
        <v>14</v>
      </c>
    </row>
    <row r="44" ht="15.75" spans="1:8">
      <c r="A44" s="28">
        <v>6</v>
      </c>
      <c r="B44" s="10" t="s">
        <v>44</v>
      </c>
      <c r="C44" s="10" t="s">
        <v>10</v>
      </c>
      <c r="D44" s="42" t="s">
        <v>16</v>
      </c>
      <c r="E44" s="28">
        <v>12</v>
      </c>
      <c r="F44" s="42" t="s">
        <v>16</v>
      </c>
      <c r="G44" s="42" t="s">
        <v>16</v>
      </c>
      <c r="H44" s="16">
        <f t="shared" si="3"/>
        <v>12</v>
      </c>
    </row>
    <row r="45" ht="15.75" spans="1:8">
      <c r="A45" s="14"/>
      <c r="B45" s="13"/>
      <c r="C45" s="13"/>
      <c r="D45" s="14"/>
      <c r="E45" s="14"/>
      <c r="F45" s="14"/>
      <c r="G45" s="14"/>
      <c r="H45" s="15"/>
    </row>
    <row r="46" ht="15.75" spans="1:8">
      <c r="A46" s="12"/>
      <c r="B46" s="13"/>
      <c r="C46" s="13"/>
      <c r="D46" s="14"/>
      <c r="E46" s="14"/>
      <c r="F46" s="14"/>
      <c r="G46" s="14"/>
      <c r="H46" s="14"/>
    </row>
    <row r="47" ht="18.75" spans="1:9">
      <c r="A47" s="4" t="s">
        <v>45</v>
      </c>
      <c r="I47" s="4"/>
    </row>
    <row r="48" ht="15.75" spans="1:9">
      <c r="A48" s="5" t="s">
        <v>5</v>
      </c>
      <c r="I48" s="5"/>
    </row>
    <row r="50" ht="15.75" spans="1:8">
      <c r="A50" s="20" t="s">
        <v>6</v>
      </c>
      <c r="B50" s="21" t="s">
        <v>22</v>
      </c>
      <c r="C50" s="21" t="s">
        <v>8</v>
      </c>
      <c r="D50" s="8" t="s">
        <v>9</v>
      </c>
      <c r="E50" s="8" t="s">
        <v>10</v>
      </c>
      <c r="F50" s="8" t="s">
        <v>11</v>
      </c>
      <c r="G50" s="8" t="s">
        <v>12</v>
      </c>
      <c r="H50" s="8" t="s">
        <v>13</v>
      </c>
    </row>
    <row r="51" ht="15.75" spans="1:14">
      <c r="A51" s="29">
        <v>1</v>
      </c>
      <c r="B51" s="10" t="s">
        <v>46</v>
      </c>
      <c r="C51" s="10" t="s">
        <v>38</v>
      </c>
      <c r="D51" s="28">
        <v>20</v>
      </c>
      <c r="E51" s="28">
        <v>20</v>
      </c>
      <c r="F51" s="28">
        <v>20</v>
      </c>
      <c r="G51" s="9">
        <v>20</v>
      </c>
      <c r="H51" s="11">
        <f t="shared" ref="H51:H79" si="4">SUM(D51:G51)</f>
        <v>80</v>
      </c>
      <c r="K51" s="13"/>
      <c r="L51" s="13"/>
      <c r="N51" s="14"/>
    </row>
    <row r="52" ht="15.75" spans="1:14">
      <c r="A52" s="29">
        <v>2</v>
      </c>
      <c r="B52" s="10" t="s">
        <v>47</v>
      </c>
      <c r="C52" s="10" t="s">
        <v>12</v>
      </c>
      <c r="D52" s="42" t="s">
        <v>16</v>
      </c>
      <c r="E52" s="28">
        <v>10</v>
      </c>
      <c r="F52" s="28">
        <v>18</v>
      </c>
      <c r="G52" s="28">
        <v>18</v>
      </c>
      <c r="H52" s="11">
        <f t="shared" si="4"/>
        <v>46</v>
      </c>
      <c r="K52" s="13"/>
      <c r="L52" s="13"/>
      <c r="N52" s="14"/>
    </row>
    <row r="53" ht="15.75" spans="1:14">
      <c r="A53" s="29">
        <v>3</v>
      </c>
      <c r="B53" s="10" t="s">
        <v>48</v>
      </c>
      <c r="C53" s="10" t="s">
        <v>12</v>
      </c>
      <c r="D53" s="42" t="s">
        <v>16</v>
      </c>
      <c r="E53" s="28">
        <v>14</v>
      </c>
      <c r="F53" s="28">
        <v>16</v>
      </c>
      <c r="G53" s="9">
        <v>12</v>
      </c>
      <c r="H53" s="11">
        <f t="shared" si="4"/>
        <v>42</v>
      </c>
      <c r="K53" s="13"/>
      <c r="L53" s="13"/>
      <c r="N53" s="14"/>
    </row>
    <row r="54" ht="15.75" spans="1:14">
      <c r="A54" s="43" t="s">
        <v>49</v>
      </c>
      <c r="B54" s="10" t="s">
        <v>50</v>
      </c>
      <c r="C54" s="10" t="s">
        <v>24</v>
      </c>
      <c r="D54" s="28">
        <v>10</v>
      </c>
      <c r="E54" s="28">
        <v>16</v>
      </c>
      <c r="F54" s="28">
        <v>7</v>
      </c>
      <c r="G54" s="41" t="s">
        <v>16</v>
      </c>
      <c r="H54" s="11">
        <f t="shared" si="4"/>
        <v>33</v>
      </c>
      <c r="K54" s="13"/>
      <c r="L54" s="13"/>
      <c r="N54" s="14"/>
    </row>
    <row r="55" ht="15.75" spans="1:14">
      <c r="A55" s="43" t="s">
        <v>49</v>
      </c>
      <c r="B55" s="10" t="s">
        <v>51</v>
      </c>
      <c r="C55" s="10" t="s">
        <v>24</v>
      </c>
      <c r="D55" s="28">
        <v>14</v>
      </c>
      <c r="E55" s="28">
        <v>18</v>
      </c>
      <c r="F55" s="42" t="s">
        <v>16</v>
      </c>
      <c r="G55" s="9">
        <v>1</v>
      </c>
      <c r="H55" s="11">
        <f t="shared" si="4"/>
        <v>33</v>
      </c>
      <c r="K55" s="13"/>
      <c r="L55" s="13"/>
      <c r="N55" s="14"/>
    </row>
    <row r="56" ht="15.75" spans="1:14">
      <c r="A56" s="30">
        <v>6</v>
      </c>
      <c r="B56" s="10" t="s">
        <v>52</v>
      </c>
      <c r="C56" s="10" t="s">
        <v>12</v>
      </c>
      <c r="D56" s="42" t="s">
        <v>16</v>
      </c>
      <c r="E56" s="28">
        <v>6</v>
      </c>
      <c r="F56" s="28">
        <v>8</v>
      </c>
      <c r="G56" s="9">
        <v>16</v>
      </c>
      <c r="H56" s="11">
        <f t="shared" si="4"/>
        <v>30</v>
      </c>
      <c r="K56" s="13"/>
      <c r="L56" s="13"/>
      <c r="N56" s="14"/>
    </row>
    <row r="57" ht="15.75" spans="1:14">
      <c r="A57" s="30">
        <v>7</v>
      </c>
      <c r="B57" s="10" t="s">
        <v>53</v>
      </c>
      <c r="C57" s="10" t="s">
        <v>15</v>
      </c>
      <c r="D57" s="28">
        <v>16</v>
      </c>
      <c r="E57" s="28">
        <v>5</v>
      </c>
      <c r="F57" s="28">
        <v>1</v>
      </c>
      <c r="G57" s="9">
        <v>6</v>
      </c>
      <c r="H57" s="11">
        <f t="shared" si="4"/>
        <v>28</v>
      </c>
      <c r="K57" s="13"/>
      <c r="L57" s="13"/>
      <c r="N57" s="14"/>
    </row>
    <row r="58" ht="15.75" spans="1:14">
      <c r="A58" s="30">
        <v>8</v>
      </c>
      <c r="B58" s="10" t="s">
        <v>54</v>
      </c>
      <c r="C58" s="10" t="s">
        <v>40</v>
      </c>
      <c r="D58" s="42" t="s">
        <v>16</v>
      </c>
      <c r="E58" s="28">
        <v>1</v>
      </c>
      <c r="F58" s="28">
        <v>12</v>
      </c>
      <c r="G58" s="28">
        <v>14</v>
      </c>
      <c r="H58" s="11">
        <f t="shared" si="4"/>
        <v>27</v>
      </c>
      <c r="K58" s="13"/>
      <c r="L58" s="13"/>
      <c r="N58" s="14"/>
    </row>
    <row r="59" ht="15.75" spans="1:14">
      <c r="A59" s="43" t="s">
        <v>55</v>
      </c>
      <c r="B59" s="10" t="s">
        <v>56</v>
      </c>
      <c r="C59" s="10" t="s">
        <v>40</v>
      </c>
      <c r="D59" s="42" t="s">
        <v>16</v>
      </c>
      <c r="E59" s="28">
        <v>12</v>
      </c>
      <c r="F59" s="28">
        <v>5</v>
      </c>
      <c r="G59" s="9">
        <v>5</v>
      </c>
      <c r="H59" s="11">
        <f t="shared" si="4"/>
        <v>22</v>
      </c>
      <c r="K59" s="13"/>
      <c r="L59" s="13"/>
      <c r="N59" s="14"/>
    </row>
    <row r="60" ht="15.75" spans="1:14">
      <c r="A60" s="43" t="s">
        <v>55</v>
      </c>
      <c r="B60" s="10" t="s">
        <v>57</v>
      </c>
      <c r="C60" s="10" t="s">
        <v>15</v>
      </c>
      <c r="D60" s="28">
        <v>8</v>
      </c>
      <c r="E60" s="28">
        <v>1</v>
      </c>
      <c r="F60" s="28">
        <v>5</v>
      </c>
      <c r="G60" s="9">
        <v>8</v>
      </c>
      <c r="H60" s="11">
        <f t="shared" si="4"/>
        <v>22</v>
      </c>
      <c r="K60" s="13"/>
      <c r="L60" s="13"/>
      <c r="N60" s="14"/>
    </row>
    <row r="61" ht="15.75" spans="1:14">
      <c r="A61" s="30">
        <v>11</v>
      </c>
      <c r="B61" s="10" t="s">
        <v>58</v>
      </c>
      <c r="C61" s="10" t="s">
        <v>38</v>
      </c>
      <c r="D61" s="28">
        <v>12</v>
      </c>
      <c r="E61" s="28">
        <v>8</v>
      </c>
      <c r="F61" s="42" t="s">
        <v>16</v>
      </c>
      <c r="G61" s="9">
        <v>1</v>
      </c>
      <c r="H61" s="11">
        <f t="shared" si="4"/>
        <v>21</v>
      </c>
      <c r="K61" s="13"/>
      <c r="L61" s="13"/>
      <c r="N61" s="14"/>
    </row>
    <row r="62" ht="15.75" spans="1:14">
      <c r="A62" s="30">
        <v>12</v>
      </c>
      <c r="B62" s="10" t="s">
        <v>59</v>
      </c>
      <c r="C62" s="10" t="s">
        <v>38</v>
      </c>
      <c r="D62" s="28">
        <v>18</v>
      </c>
      <c r="E62" s="42" t="s">
        <v>16</v>
      </c>
      <c r="F62" s="42" t="s">
        <v>16</v>
      </c>
      <c r="G62" s="41" t="s">
        <v>16</v>
      </c>
      <c r="H62" s="11">
        <f t="shared" si="4"/>
        <v>18</v>
      </c>
      <c r="K62" s="13"/>
      <c r="L62" s="13"/>
      <c r="N62" s="14"/>
    </row>
    <row r="63" ht="15.75" spans="1:14">
      <c r="A63" s="30">
        <v>13</v>
      </c>
      <c r="B63" s="10" t="s">
        <v>60</v>
      </c>
      <c r="C63" s="10" t="s">
        <v>15</v>
      </c>
      <c r="D63" s="42" t="s">
        <v>16</v>
      </c>
      <c r="E63" s="42" t="s">
        <v>16</v>
      </c>
      <c r="F63" s="28">
        <v>16</v>
      </c>
      <c r="G63" s="9"/>
      <c r="H63" s="11">
        <f t="shared" si="4"/>
        <v>16</v>
      </c>
      <c r="K63" s="13"/>
      <c r="L63" s="13"/>
      <c r="N63" s="14"/>
    </row>
    <row r="64" ht="15.75" spans="1:14">
      <c r="A64" s="30">
        <v>14</v>
      </c>
      <c r="B64" s="10" t="s">
        <v>61</v>
      </c>
      <c r="C64" s="10" t="s">
        <v>12</v>
      </c>
      <c r="D64" s="42" t="s">
        <v>16</v>
      </c>
      <c r="E64" s="28">
        <v>1</v>
      </c>
      <c r="F64" s="28">
        <v>6</v>
      </c>
      <c r="G64" s="28">
        <v>7</v>
      </c>
      <c r="H64" s="11">
        <f t="shared" si="4"/>
        <v>14</v>
      </c>
      <c r="K64" s="13"/>
      <c r="L64" s="13"/>
      <c r="N64" s="14"/>
    </row>
    <row r="65" ht="15.75" spans="1:14">
      <c r="A65" s="30">
        <v>15</v>
      </c>
      <c r="B65" s="10" t="s">
        <v>62</v>
      </c>
      <c r="C65" s="10" t="s">
        <v>11</v>
      </c>
      <c r="D65" s="42" t="s">
        <v>16</v>
      </c>
      <c r="E65" s="28">
        <v>1</v>
      </c>
      <c r="F65" s="28">
        <v>10</v>
      </c>
      <c r="G65" s="42" t="s">
        <v>16</v>
      </c>
      <c r="H65" s="11">
        <f t="shared" si="4"/>
        <v>11</v>
      </c>
      <c r="K65" s="13"/>
      <c r="L65" s="13"/>
      <c r="N65" s="14"/>
    </row>
    <row r="66" ht="15.75" spans="1:14">
      <c r="A66" s="30">
        <v>16</v>
      </c>
      <c r="B66" s="10" t="s">
        <v>63</v>
      </c>
      <c r="C66" s="10" t="s">
        <v>12</v>
      </c>
      <c r="D66" s="42" t="s">
        <v>16</v>
      </c>
      <c r="E66" s="42" t="s">
        <v>16</v>
      </c>
      <c r="F66" s="42" t="s">
        <v>16</v>
      </c>
      <c r="G66" s="28">
        <v>10</v>
      </c>
      <c r="H66" s="11">
        <f t="shared" si="4"/>
        <v>10</v>
      </c>
      <c r="K66" s="13"/>
      <c r="L66" s="13"/>
      <c r="N66" s="14"/>
    </row>
    <row r="67" ht="15.75" spans="1:14">
      <c r="A67" s="43" t="s">
        <v>64</v>
      </c>
      <c r="B67" s="10" t="s">
        <v>65</v>
      </c>
      <c r="C67" s="10" t="s">
        <v>12</v>
      </c>
      <c r="D67" s="42" t="s">
        <v>16</v>
      </c>
      <c r="E67" s="28">
        <v>8</v>
      </c>
      <c r="F67" s="42" t="s">
        <v>16</v>
      </c>
      <c r="G67" s="41" t="s">
        <v>16</v>
      </c>
      <c r="H67" s="11">
        <f t="shared" si="4"/>
        <v>8</v>
      </c>
      <c r="K67" s="13"/>
      <c r="L67" s="13"/>
      <c r="N67" s="14"/>
    </row>
    <row r="68" ht="15.75" spans="1:14">
      <c r="A68" s="43" t="s">
        <v>64</v>
      </c>
      <c r="B68" s="10" t="s">
        <v>66</v>
      </c>
      <c r="C68" s="10" t="s">
        <v>24</v>
      </c>
      <c r="D68" s="28">
        <v>7</v>
      </c>
      <c r="E68" s="42" t="s">
        <v>16</v>
      </c>
      <c r="F68" s="28">
        <v>1</v>
      </c>
      <c r="G68" s="42" t="s">
        <v>16</v>
      </c>
      <c r="H68" s="11">
        <f t="shared" si="4"/>
        <v>8</v>
      </c>
      <c r="K68" s="13"/>
      <c r="L68" s="13"/>
      <c r="N68" s="14"/>
    </row>
    <row r="69" ht="15.75" spans="1:14">
      <c r="A69" s="30">
        <v>19</v>
      </c>
      <c r="B69" s="10" t="s">
        <v>67</v>
      </c>
      <c r="C69" s="10" t="s">
        <v>68</v>
      </c>
      <c r="D69" s="28">
        <v>6</v>
      </c>
      <c r="E69" s="42" t="s">
        <v>16</v>
      </c>
      <c r="F69" s="42" t="s">
        <v>16</v>
      </c>
      <c r="G69" s="42" t="s">
        <v>16</v>
      </c>
      <c r="H69" s="11">
        <f t="shared" si="4"/>
        <v>6</v>
      </c>
      <c r="K69" s="13"/>
      <c r="L69" s="13"/>
      <c r="N69" s="14"/>
    </row>
    <row r="70" ht="15.75" spans="1:14">
      <c r="A70" s="30">
        <v>20</v>
      </c>
      <c r="B70" s="10" t="s">
        <v>69</v>
      </c>
      <c r="C70" s="10" t="s">
        <v>12</v>
      </c>
      <c r="D70" s="42" t="s">
        <v>16</v>
      </c>
      <c r="E70" s="42" t="s">
        <v>16</v>
      </c>
      <c r="F70" s="28">
        <v>1</v>
      </c>
      <c r="G70" s="28">
        <v>1</v>
      </c>
      <c r="H70" s="11">
        <f t="shared" si="4"/>
        <v>2</v>
      </c>
      <c r="K70" s="13"/>
      <c r="L70" s="13"/>
      <c r="N70" s="14"/>
    </row>
    <row r="71" ht="15.75" spans="1:14">
      <c r="A71" s="43" t="s">
        <v>70</v>
      </c>
      <c r="B71" s="10" t="s">
        <v>71</v>
      </c>
      <c r="C71" s="10" t="s">
        <v>42</v>
      </c>
      <c r="D71" s="42" t="s">
        <v>16</v>
      </c>
      <c r="E71" s="28">
        <v>1</v>
      </c>
      <c r="F71" s="42" t="s">
        <v>16</v>
      </c>
      <c r="G71" s="42" t="s">
        <v>16</v>
      </c>
      <c r="H71" s="11">
        <f t="shared" si="4"/>
        <v>1</v>
      </c>
      <c r="K71" s="13"/>
      <c r="L71" s="13"/>
      <c r="N71" s="14"/>
    </row>
    <row r="72" ht="15.75" spans="1:14">
      <c r="A72" s="43" t="s">
        <v>70</v>
      </c>
      <c r="B72" s="10" t="s">
        <v>72</v>
      </c>
      <c r="C72" s="10" t="s">
        <v>15</v>
      </c>
      <c r="D72" s="42" t="s">
        <v>16</v>
      </c>
      <c r="E72" s="28">
        <v>1</v>
      </c>
      <c r="F72" s="42" t="s">
        <v>16</v>
      </c>
      <c r="G72" s="42" t="s">
        <v>16</v>
      </c>
      <c r="H72" s="11">
        <f t="shared" si="4"/>
        <v>1</v>
      </c>
      <c r="K72" s="13"/>
      <c r="L72" s="13"/>
      <c r="N72" s="14"/>
    </row>
    <row r="73" ht="15.75" spans="1:14">
      <c r="A73" s="43" t="s">
        <v>70</v>
      </c>
      <c r="B73" s="10" t="s">
        <v>73</v>
      </c>
      <c r="C73" s="10" t="s">
        <v>10</v>
      </c>
      <c r="D73" s="42" t="s">
        <v>16</v>
      </c>
      <c r="E73" s="28">
        <v>1</v>
      </c>
      <c r="F73" s="42" t="s">
        <v>16</v>
      </c>
      <c r="G73" s="42" t="s">
        <v>16</v>
      </c>
      <c r="H73" s="11">
        <f t="shared" si="4"/>
        <v>1</v>
      </c>
      <c r="K73" s="13"/>
      <c r="L73" s="13"/>
      <c r="N73" s="14"/>
    </row>
    <row r="74" ht="15.75" spans="1:14">
      <c r="A74" s="43" t="s">
        <v>70</v>
      </c>
      <c r="B74" s="10" t="s">
        <v>74</v>
      </c>
      <c r="C74" s="10" t="s">
        <v>10</v>
      </c>
      <c r="D74" s="42" t="s">
        <v>16</v>
      </c>
      <c r="E74" s="28">
        <v>1</v>
      </c>
      <c r="F74" s="42" t="s">
        <v>16</v>
      </c>
      <c r="G74" s="42" t="s">
        <v>16</v>
      </c>
      <c r="H74" s="11">
        <f t="shared" si="4"/>
        <v>1</v>
      </c>
      <c r="K74" s="13"/>
      <c r="L74" s="13"/>
      <c r="N74" s="14"/>
    </row>
    <row r="75" ht="15.75" spans="1:14">
      <c r="A75" s="43" t="s">
        <v>70</v>
      </c>
      <c r="B75" s="10" t="s">
        <v>75</v>
      </c>
      <c r="C75" s="10" t="s">
        <v>10</v>
      </c>
      <c r="D75" s="42" t="s">
        <v>16</v>
      </c>
      <c r="E75" s="28">
        <v>1</v>
      </c>
      <c r="F75" s="42" t="s">
        <v>16</v>
      </c>
      <c r="G75" s="42" t="s">
        <v>16</v>
      </c>
      <c r="H75" s="11">
        <f t="shared" si="4"/>
        <v>1</v>
      </c>
      <c r="K75" s="13"/>
      <c r="L75" s="13"/>
      <c r="N75" s="14"/>
    </row>
    <row r="76" ht="15.75" spans="1:14">
      <c r="A76" s="43" t="s">
        <v>70</v>
      </c>
      <c r="B76" s="10" t="s">
        <v>76</v>
      </c>
      <c r="C76" s="10" t="s">
        <v>12</v>
      </c>
      <c r="D76" s="42" t="s">
        <v>16</v>
      </c>
      <c r="E76" s="28">
        <v>1</v>
      </c>
      <c r="F76" s="42" t="s">
        <v>16</v>
      </c>
      <c r="G76" s="42" t="s">
        <v>16</v>
      </c>
      <c r="H76" s="11">
        <f t="shared" si="4"/>
        <v>1</v>
      </c>
      <c r="K76" s="13"/>
      <c r="L76" s="13"/>
      <c r="N76" s="14"/>
    </row>
    <row r="77" ht="15.75" spans="1:14">
      <c r="A77" s="43" t="s">
        <v>70</v>
      </c>
      <c r="B77" s="31" t="s">
        <v>77</v>
      </c>
      <c r="C77" s="31" t="s">
        <v>10</v>
      </c>
      <c r="D77" s="44" t="s">
        <v>16</v>
      </c>
      <c r="E77" s="32">
        <v>1</v>
      </c>
      <c r="F77" s="44" t="s">
        <v>16</v>
      </c>
      <c r="G77" s="45" t="s">
        <v>16</v>
      </c>
      <c r="H77" s="11">
        <f t="shared" si="4"/>
        <v>1</v>
      </c>
      <c r="K77" s="13"/>
      <c r="L77" s="13"/>
      <c r="N77" s="14"/>
    </row>
    <row r="78" ht="15.75" spans="1:8">
      <c r="A78" s="43" t="s">
        <v>70</v>
      </c>
      <c r="B78" s="27" t="s">
        <v>78</v>
      </c>
      <c r="C78" s="27" t="s">
        <v>10</v>
      </c>
      <c r="D78" s="41" t="s">
        <v>16</v>
      </c>
      <c r="E78" s="9">
        <v>1</v>
      </c>
      <c r="F78" s="41" t="s">
        <v>16</v>
      </c>
      <c r="G78" s="41" t="s">
        <v>16</v>
      </c>
      <c r="H78" s="11">
        <f t="shared" si="4"/>
        <v>1</v>
      </c>
    </row>
    <row r="79" ht="15.75" spans="1:8">
      <c r="A79" s="43" t="s">
        <v>70</v>
      </c>
      <c r="B79" s="27" t="s">
        <v>50</v>
      </c>
      <c r="C79" s="27"/>
      <c r="D79" s="41" t="s">
        <v>16</v>
      </c>
      <c r="E79" s="41" t="s">
        <v>16</v>
      </c>
      <c r="F79" s="41" t="s">
        <v>16</v>
      </c>
      <c r="G79" s="9">
        <v>1</v>
      </c>
      <c r="H79" s="11">
        <f t="shared" si="4"/>
        <v>1</v>
      </c>
    </row>
    <row r="80" ht="15.75" spans="1:7">
      <c r="A80" s="12"/>
      <c r="B80" s="13"/>
      <c r="C80" s="13"/>
      <c r="D80" s="14"/>
      <c r="E80" s="14"/>
      <c r="F80" s="14"/>
      <c r="G80" s="14"/>
    </row>
    <row r="81" ht="15.75" spans="1:7">
      <c r="A81" s="12"/>
      <c r="B81" s="13"/>
      <c r="C81" s="13"/>
      <c r="D81" s="14"/>
      <c r="E81" s="14"/>
      <c r="F81" s="14"/>
      <c r="G81" s="14"/>
    </row>
    <row r="82" ht="15.75" spans="1:7">
      <c r="A82" s="12"/>
      <c r="B82" s="13"/>
      <c r="C82" s="13"/>
      <c r="D82" s="14"/>
      <c r="E82" s="14"/>
      <c r="F82" s="14"/>
      <c r="G82" s="14"/>
    </row>
    <row r="83" ht="15.75" spans="1:8">
      <c r="A83" s="12"/>
      <c r="B83" s="13"/>
      <c r="C83" s="14"/>
      <c r="D83" s="14"/>
      <c r="E83" s="14"/>
      <c r="F83" s="14"/>
      <c r="G83" s="14"/>
      <c r="H83" s="14"/>
    </row>
    <row r="84" ht="18.75" spans="1:9">
      <c r="A84" s="4" t="s">
        <v>79</v>
      </c>
      <c r="I84" s="4"/>
    </row>
    <row r="85" ht="15.75" spans="1:9">
      <c r="A85" s="5" t="s">
        <v>5</v>
      </c>
      <c r="I85" s="5"/>
    </row>
    <row r="87" ht="15.75" spans="1:8">
      <c r="A87" s="20" t="s">
        <v>6</v>
      </c>
      <c r="B87" s="21" t="s">
        <v>22</v>
      </c>
      <c r="C87" s="21" t="s">
        <v>8</v>
      </c>
      <c r="D87" s="8" t="s">
        <v>9</v>
      </c>
      <c r="E87" s="8" t="s">
        <v>10</v>
      </c>
      <c r="F87" s="8" t="s">
        <v>11</v>
      </c>
      <c r="G87" s="23" t="s">
        <v>12</v>
      </c>
      <c r="H87" s="24" t="s">
        <v>13</v>
      </c>
    </row>
    <row r="88" ht="15.75" spans="1:15">
      <c r="A88" s="34">
        <v>1</v>
      </c>
      <c r="B88" s="35" t="s">
        <v>80</v>
      </c>
      <c r="C88" s="10" t="s">
        <v>11</v>
      </c>
      <c r="D88" s="28">
        <v>20</v>
      </c>
      <c r="E88" s="28">
        <v>20</v>
      </c>
      <c r="F88" s="28">
        <v>20</v>
      </c>
      <c r="G88" s="9">
        <v>18</v>
      </c>
      <c r="H88" s="16">
        <f t="shared" ref="H88:H114" si="5">SUM(D88:G88)</f>
        <v>78</v>
      </c>
      <c r="I88" s="14"/>
      <c r="K88" s="13"/>
      <c r="O88" s="13"/>
    </row>
    <row r="89" ht="15.75" spans="1:15">
      <c r="A89" s="36">
        <v>2</v>
      </c>
      <c r="B89" s="35" t="s">
        <v>81</v>
      </c>
      <c r="C89" s="10" t="s">
        <v>11</v>
      </c>
      <c r="D89" s="28">
        <v>18</v>
      </c>
      <c r="E89" s="28">
        <v>18</v>
      </c>
      <c r="F89" s="28">
        <v>18</v>
      </c>
      <c r="G89" s="9">
        <v>5</v>
      </c>
      <c r="H89" s="16">
        <f t="shared" si="5"/>
        <v>59</v>
      </c>
      <c r="I89" s="14"/>
      <c r="K89" s="13"/>
      <c r="O89" s="13"/>
    </row>
    <row r="90" ht="15.75" spans="1:15">
      <c r="A90" s="36">
        <v>3</v>
      </c>
      <c r="B90" s="35" t="s">
        <v>82</v>
      </c>
      <c r="C90" s="10" t="s">
        <v>15</v>
      </c>
      <c r="D90" s="28">
        <v>14</v>
      </c>
      <c r="E90" s="28">
        <v>14</v>
      </c>
      <c r="F90" s="28">
        <v>16</v>
      </c>
      <c r="G90" s="9">
        <v>6</v>
      </c>
      <c r="H90" s="16">
        <f t="shared" si="5"/>
        <v>50</v>
      </c>
      <c r="I90" s="14"/>
      <c r="K90" s="13"/>
      <c r="O90" s="13"/>
    </row>
    <row r="91" ht="15.75" spans="1:15">
      <c r="A91" s="36">
        <v>4</v>
      </c>
      <c r="B91" s="35" t="s">
        <v>83</v>
      </c>
      <c r="C91" s="10" t="s">
        <v>15</v>
      </c>
      <c r="D91" s="28">
        <v>16</v>
      </c>
      <c r="E91" s="28">
        <v>16</v>
      </c>
      <c r="F91" s="28">
        <v>14</v>
      </c>
      <c r="G91" s="9">
        <v>1</v>
      </c>
      <c r="H91" s="16">
        <f t="shared" si="5"/>
        <v>47</v>
      </c>
      <c r="I91" s="14"/>
      <c r="K91" s="13"/>
      <c r="O91" s="13"/>
    </row>
    <row r="92" ht="15.75" spans="1:15">
      <c r="A92" s="36">
        <v>5</v>
      </c>
      <c r="B92" s="35" t="s">
        <v>84</v>
      </c>
      <c r="C92" s="10" t="s">
        <v>24</v>
      </c>
      <c r="D92" s="28">
        <v>12</v>
      </c>
      <c r="E92" s="28">
        <v>6</v>
      </c>
      <c r="F92" s="28">
        <v>8</v>
      </c>
      <c r="G92" s="9">
        <v>7</v>
      </c>
      <c r="H92" s="16">
        <f t="shared" si="5"/>
        <v>33</v>
      </c>
      <c r="I92" s="14"/>
      <c r="K92" s="13"/>
      <c r="O92" s="13"/>
    </row>
    <row r="93" ht="15.75" spans="1:15">
      <c r="A93" s="36">
        <v>6</v>
      </c>
      <c r="B93" s="35" t="s">
        <v>85</v>
      </c>
      <c r="C93" s="10" t="s">
        <v>40</v>
      </c>
      <c r="D93" s="42" t="s">
        <v>16</v>
      </c>
      <c r="E93" s="28">
        <v>10</v>
      </c>
      <c r="F93" s="28">
        <v>12</v>
      </c>
      <c r="G93" s="9">
        <v>8</v>
      </c>
      <c r="H93" s="16">
        <f t="shared" si="5"/>
        <v>30</v>
      </c>
      <c r="I93" s="14"/>
      <c r="K93" s="13"/>
      <c r="O93" s="13"/>
    </row>
    <row r="94" ht="15.75" spans="1:15">
      <c r="A94" s="36">
        <v>7</v>
      </c>
      <c r="B94" s="35" t="s">
        <v>86</v>
      </c>
      <c r="C94" s="10" t="s">
        <v>24</v>
      </c>
      <c r="D94" s="42" t="s">
        <v>16</v>
      </c>
      <c r="E94" s="28">
        <v>1</v>
      </c>
      <c r="F94" s="28">
        <v>10</v>
      </c>
      <c r="G94" s="28">
        <v>12</v>
      </c>
      <c r="H94" s="16">
        <f t="shared" si="5"/>
        <v>23</v>
      </c>
      <c r="I94" s="14"/>
      <c r="K94" s="13"/>
      <c r="O94" s="13"/>
    </row>
    <row r="95" ht="15.75" spans="1:15">
      <c r="A95" s="36">
        <v>8</v>
      </c>
      <c r="B95" s="35" t="s">
        <v>87</v>
      </c>
      <c r="C95" s="10" t="s">
        <v>15</v>
      </c>
      <c r="D95" s="42" t="s">
        <v>16</v>
      </c>
      <c r="E95" s="42" t="s">
        <v>16</v>
      </c>
      <c r="F95" s="42" t="s">
        <v>16</v>
      </c>
      <c r="G95" s="28">
        <v>20</v>
      </c>
      <c r="H95" s="16">
        <f t="shared" si="5"/>
        <v>20</v>
      </c>
      <c r="I95" s="14"/>
      <c r="K95" s="13"/>
      <c r="O95" s="13"/>
    </row>
    <row r="96" ht="15.75" spans="1:15">
      <c r="A96" s="36">
        <v>9</v>
      </c>
      <c r="B96" s="35" t="s">
        <v>88</v>
      </c>
      <c r="C96" s="10" t="s">
        <v>15</v>
      </c>
      <c r="D96" s="28">
        <v>10</v>
      </c>
      <c r="E96" s="28">
        <v>8</v>
      </c>
      <c r="F96" s="42" t="s">
        <v>16</v>
      </c>
      <c r="G96" s="42" t="s">
        <v>16</v>
      </c>
      <c r="H96" s="16">
        <f t="shared" si="5"/>
        <v>18</v>
      </c>
      <c r="I96" s="14"/>
      <c r="K96" s="13"/>
      <c r="O96" s="13"/>
    </row>
    <row r="97" ht="15.75" spans="1:15">
      <c r="A97" s="36">
        <v>10</v>
      </c>
      <c r="B97" s="35" t="s">
        <v>89</v>
      </c>
      <c r="C97" s="10" t="s">
        <v>12</v>
      </c>
      <c r="D97" s="28"/>
      <c r="E97" s="42" t="s">
        <v>16</v>
      </c>
      <c r="F97" s="42" t="s">
        <v>16</v>
      </c>
      <c r="G97" s="9">
        <v>16</v>
      </c>
      <c r="H97" s="16">
        <f t="shared" si="5"/>
        <v>16</v>
      </c>
      <c r="I97" s="14"/>
      <c r="K97" s="13"/>
      <c r="O97" s="13"/>
    </row>
    <row r="98" ht="15.75" spans="1:15">
      <c r="A98" s="36">
        <v>11</v>
      </c>
      <c r="B98" s="35" t="s">
        <v>90</v>
      </c>
      <c r="C98" s="10" t="s">
        <v>24</v>
      </c>
      <c r="D98" s="28">
        <v>8</v>
      </c>
      <c r="E98" s="42" t="s">
        <v>16</v>
      </c>
      <c r="F98" s="28">
        <v>7</v>
      </c>
      <c r="G98" s="42" t="s">
        <v>16</v>
      </c>
      <c r="H98" s="16">
        <f t="shared" si="5"/>
        <v>15</v>
      </c>
      <c r="I98" s="14"/>
      <c r="K98" s="13"/>
      <c r="O98" s="13"/>
    </row>
    <row r="99" ht="15.75" spans="1:15">
      <c r="A99" s="36">
        <v>12</v>
      </c>
      <c r="B99" s="35" t="s">
        <v>91</v>
      </c>
      <c r="C99" s="10" t="s">
        <v>12</v>
      </c>
      <c r="D99" s="28"/>
      <c r="E99" s="42" t="s">
        <v>16</v>
      </c>
      <c r="F99" s="42" t="s">
        <v>16</v>
      </c>
      <c r="G99" s="28">
        <v>14</v>
      </c>
      <c r="H99" s="16">
        <f t="shared" si="5"/>
        <v>14</v>
      </c>
      <c r="I99" s="14"/>
      <c r="K99" s="13"/>
      <c r="O99" s="13"/>
    </row>
    <row r="100" ht="15.75" spans="1:15">
      <c r="A100" s="36">
        <v>13</v>
      </c>
      <c r="B100" s="35" t="s">
        <v>92</v>
      </c>
      <c r="C100" s="10" t="s">
        <v>40</v>
      </c>
      <c r="D100" s="42" t="s">
        <v>16</v>
      </c>
      <c r="E100" s="28">
        <v>12</v>
      </c>
      <c r="F100" s="42" t="s">
        <v>16</v>
      </c>
      <c r="G100" s="42" t="s">
        <v>16</v>
      </c>
      <c r="H100" s="16">
        <f t="shared" si="5"/>
        <v>12</v>
      </c>
      <c r="I100" s="14"/>
      <c r="K100" s="13"/>
      <c r="O100" s="13"/>
    </row>
    <row r="101" ht="15.75" spans="1:9">
      <c r="A101" s="36">
        <v>14</v>
      </c>
      <c r="B101" s="35" t="s">
        <v>93</v>
      </c>
      <c r="C101" s="10" t="s">
        <v>12</v>
      </c>
      <c r="D101" s="28"/>
      <c r="E101" s="42" t="s">
        <v>16</v>
      </c>
      <c r="F101" s="42" t="s">
        <v>16</v>
      </c>
      <c r="G101" s="28">
        <v>10</v>
      </c>
      <c r="H101" s="16">
        <f t="shared" si="5"/>
        <v>10</v>
      </c>
      <c r="I101" s="14"/>
    </row>
    <row r="102" ht="15.75" spans="1:9">
      <c r="A102" s="36">
        <v>15</v>
      </c>
      <c r="B102" s="35" t="s">
        <v>94</v>
      </c>
      <c r="C102" s="10" t="s">
        <v>40</v>
      </c>
      <c r="D102" s="42" t="s">
        <v>16</v>
      </c>
      <c r="E102" s="28">
        <v>7</v>
      </c>
      <c r="F102" s="42" t="s">
        <v>16</v>
      </c>
      <c r="G102" s="42" t="s">
        <v>16</v>
      </c>
      <c r="H102" s="16">
        <f t="shared" si="5"/>
        <v>7</v>
      </c>
      <c r="I102" s="14"/>
    </row>
    <row r="103" ht="15.75" spans="1:9">
      <c r="A103" s="36">
        <v>16</v>
      </c>
      <c r="B103" s="37" t="s">
        <v>67</v>
      </c>
      <c r="C103" s="17" t="s">
        <v>68</v>
      </c>
      <c r="D103" s="18">
        <v>6</v>
      </c>
      <c r="E103" s="46" t="s">
        <v>16</v>
      </c>
      <c r="F103" s="46" t="s">
        <v>16</v>
      </c>
      <c r="G103" s="46" t="s">
        <v>16</v>
      </c>
      <c r="H103" s="16">
        <f t="shared" si="5"/>
        <v>6</v>
      </c>
      <c r="I103" s="14"/>
    </row>
    <row r="104" ht="15.75" spans="1:9">
      <c r="A104" s="36">
        <v>17</v>
      </c>
      <c r="B104" s="38" t="s">
        <v>95</v>
      </c>
      <c r="C104" s="27" t="s">
        <v>10</v>
      </c>
      <c r="D104" s="41" t="s">
        <v>16</v>
      </c>
      <c r="E104" s="9">
        <v>5</v>
      </c>
      <c r="F104" s="41" t="s">
        <v>16</v>
      </c>
      <c r="G104" s="41" t="s">
        <v>16</v>
      </c>
      <c r="H104" s="16">
        <f t="shared" si="5"/>
        <v>5</v>
      </c>
      <c r="I104" s="14"/>
    </row>
    <row r="105" ht="15.75" spans="1:9">
      <c r="A105" s="47" t="s">
        <v>96</v>
      </c>
      <c r="B105" s="38" t="s">
        <v>97</v>
      </c>
      <c r="C105" s="27" t="s">
        <v>10</v>
      </c>
      <c r="D105" s="41" t="s">
        <v>16</v>
      </c>
      <c r="E105" s="9">
        <v>1</v>
      </c>
      <c r="F105" s="41" t="s">
        <v>16</v>
      </c>
      <c r="G105" s="41" t="s">
        <v>16</v>
      </c>
      <c r="H105" s="16">
        <f t="shared" si="5"/>
        <v>1</v>
      </c>
      <c r="I105" s="14"/>
    </row>
    <row r="106" ht="15.75" spans="1:9">
      <c r="A106" s="47" t="s">
        <v>96</v>
      </c>
      <c r="B106" s="38" t="s">
        <v>98</v>
      </c>
      <c r="C106" s="27" t="s">
        <v>38</v>
      </c>
      <c r="D106" s="41" t="s">
        <v>16</v>
      </c>
      <c r="E106" s="9">
        <v>1</v>
      </c>
      <c r="F106" s="41" t="s">
        <v>16</v>
      </c>
      <c r="G106" s="41" t="s">
        <v>16</v>
      </c>
      <c r="H106" s="16">
        <f t="shared" si="5"/>
        <v>1</v>
      </c>
      <c r="I106" s="14"/>
    </row>
    <row r="107" ht="15.75" spans="1:9">
      <c r="A107" s="47" t="s">
        <v>96</v>
      </c>
      <c r="B107" s="38" t="s">
        <v>99</v>
      </c>
      <c r="C107" s="27" t="s">
        <v>12</v>
      </c>
      <c r="D107" s="9"/>
      <c r="E107" s="9"/>
      <c r="F107" s="9"/>
      <c r="G107" s="9">
        <v>1</v>
      </c>
      <c r="H107" s="16">
        <f t="shared" si="5"/>
        <v>1</v>
      </c>
      <c r="I107" s="14"/>
    </row>
    <row r="108" ht="15.75" spans="1:9">
      <c r="A108" s="47" t="s">
        <v>96</v>
      </c>
      <c r="B108" s="38" t="s">
        <v>100</v>
      </c>
      <c r="C108" s="27" t="s">
        <v>12</v>
      </c>
      <c r="D108" s="9"/>
      <c r="E108" s="9"/>
      <c r="F108" s="9"/>
      <c r="G108" s="9">
        <v>1</v>
      </c>
      <c r="H108" s="16">
        <f t="shared" si="5"/>
        <v>1</v>
      </c>
      <c r="I108" s="14"/>
    </row>
    <row r="109" ht="15.75" spans="1:9">
      <c r="A109" s="47" t="s">
        <v>96</v>
      </c>
      <c r="B109" s="38" t="s">
        <v>101</v>
      </c>
      <c r="C109" s="27" t="s">
        <v>12</v>
      </c>
      <c r="D109" s="9"/>
      <c r="E109" s="9"/>
      <c r="F109" s="9"/>
      <c r="G109" s="9">
        <v>1</v>
      </c>
      <c r="H109" s="16">
        <f t="shared" si="5"/>
        <v>1</v>
      </c>
      <c r="I109" s="14"/>
    </row>
    <row r="110" ht="15.75" spans="1:9">
      <c r="A110" s="47" t="s">
        <v>96</v>
      </c>
      <c r="B110" s="38" t="s">
        <v>102</v>
      </c>
      <c r="C110" s="27" t="s">
        <v>12</v>
      </c>
      <c r="D110" s="9"/>
      <c r="E110" s="9"/>
      <c r="F110" s="9"/>
      <c r="G110" s="9">
        <v>1</v>
      </c>
      <c r="H110" s="16">
        <f t="shared" si="5"/>
        <v>1</v>
      </c>
      <c r="I110" s="14"/>
    </row>
    <row r="111" ht="15.75" spans="1:9">
      <c r="A111" s="47" t="s">
        <v>96</v>
      </c>
      <c r="B111" s="38" t="s">
        <v>103</v>
      </c>
      <c r="C111" s="27" t="s">
        <v>12</v>
      </c>
      <c r="D111" s="9"/>
      <c r="E111" s="9"/>
      <c r="F111" s="9"/>
      <c r="G111" s="9">
        <v>1</v>
      </c>
      <c r="H111" s="16">
        <f t="shared" si="5"/>
        <v>1</v>
      </c>
      <c r="I111" s="14"/>
    </row>
    <row r="112" ht="15.75" spans="1:9">
      <c r="A112" s="47" t="s">
        <v>96</v>
      </c>
      <c r="B112" s="38" t="s">
        <v>104</v>
      </c>
      <c r="C112" s="27" t="s">
        <v>12</v>
      </c>
      <c r="D112" s="9"/>
      <c r="E112" s="9"/>
      <c r="F112" s="9"/>
      <c r="G112" s="9">
        <v>1</v>
      </c>
      <c r="H112" s="16">
        <f t="shared" si="5"/>
        <v>1</v>
      </c>
      <c r="I112" s="14"/>
    </row>
    <row r="113" ht="15.75" spans="1:9">
      <c r="A113" s="47" t="s">
        <v>96</v>
      </c>
      <c r="B113" s="38" t="s">
        <v>105</v>
      </c>
      <c r="C113" s="27" t="s">
        <v>12</v>
      </c>
      <c r="D113" s="9"/>
      <c r="E113" s="9"/>
      <c r="F113" s="9"/>
      <c r="G113" s="9">
        <v>1</v>
      </c>
      <c r="H113" s="16">
        <f t="shared" si="5"/>
        <v>1</v>
      </c>
      <c r="I113" s="14"/>
    </row>
    <row r="114" ht="15.75" spans="1:8">
      <c r="A114" s="47" t="s">
        <v>96</v>
      </c>
      <c r="B114" s="38" t="s">
        <v>106</v>
      </c>
      <c r="C114" s="27" t="s">
        <v>12</v>
      </c>
      <c r="D114" s="39"/>
      <c r="E114" s="40"/>
      <c r="F114" s="40"/>
      <c r="G114" s="39">
        <v>1</v>
      </c>
      <c r="H114" s="16">
        <f t="shared" si="5"/>
        <v>1</v>
      </c>
    </row>
    <row r="118" ht="18.75" spans="1:9">
      <c r="A118" s="4" t="s">
        <v>107</v>
      </c>
      <c r="I118" s="4"/>
    </row>
    <row r="119" ht="15.75" spans="1:9">
      <c r="A119" s="5" t="s">
        <v>5</v>
      </c>
      <c r="I119" s="5"/>
    </row>
    <row r="121" ht="15.75" spans="1:8">
      <c r="A121" s="20" t="s">
        <v>6</v>
      </c>
      <c r="B121" s="21" t="s">
        <v>22</v>
      </c>
      <c r="C121" s="21" t="s">
        <v>8</v>
      </c>
      <c r="D121" s="8" t="s">
        <v>9</v>
      </c>
      <c r="E121" s="8" t="s">
        <v>10</v>
      </c>
      <c r="F121" s="8" t="s">
        <v>11</v>
      </c>
      <c r="G121" s="23" t="s">
        <v>12</v>
      </c>
      <c r="H121" s="24" t="s">
        <v>13</v>
      </c>
    </row>
    <row r="122" ht="15.75" spans="1:15">
      <c r="A122" s="28">
        <v>1</v>
      </c>
      <c r="B122" s="10" t="s">
        <v>108</v>
      </c>
      <c r="C122" s="10" t="s">
        <v>15</v>
      </c>
      <c r="D122" s="28">
        <v>18</v>
      </c>
      <c r="E122" s="9">
        <v>18</v>
      </c>
      <c r="F122" s="28">
        <v>20</v>
      </c>
      <c r="G122" s="9">
        <v>8</v>
      </c>
      <c r="H122" s="16">
        <f t="shared" ref="H122:H147" si="6">SUM(D122:G122)</f>
        <v>64</v>
      </c>
      <c r="K122" s="13"/>
      <c r="O122" s="13"/>
    </row>
    <row r="123" ht="15.75" spans="1:15">
      <c r="A123" s="28">
        <v>2</v>
      </c>
      <c r="B123" s="10" t="s">
        <v>109</v>
      </c>
      <c r="C123" s="10" t="s">
        <v>40</v>
      </c>
      <c r="D123" s="42" t="s">
        <v>16</v>
      </c>
      <c r="E123" s="28">
        <v>20</v>
      </c>
      <c r="F123" s="9">
        <v>18</v>
      </c>
      <c r="G123" s="9">
        <v>18</v>
      </c>
      <c r="H123" s="16">
        <f t="shared" si="6"/>
        <v>56</v>
      </c>
      <c r="K123" s="13"/>
      <c r="O123" s="13"/>
    </row>
    <row r="124" ht="15.75" spans="1:15">
      <c r="A124" s="28">
        <v>3</v>
      </c>
      <c r="B124" s="10" t="s">
        <v>110</v>
      </c>
      <c r="C124" s="10" t="s">
        <v>15</v>
      </c>
      <c r="D124" s="28">
        <v>16</v>
      </c>
      <c r="E124" s="28">
        <v>16</v>
      </c>
      <c r="F124" s="28">
        <v>18</v>
      </c>
      <c r="G124" s="41" t="s">
        <v>16</v>
      </c>
      <c r="H124" s="16">
        <f t="shared" si="6"/>
        <v>50</v>
      </c>
      <c r="K124" s="13"/>
      <c r="O124" s="13"/>
    </row>
    <row r="125" ht="15.75" spans="1:15">
      <c r="A125" s="28">
        <v>4</v>
      </c>
      <c r="B125" s="10" t="s">
        <v>111</v>
      </c>
      <c r="C125" s="10" t="s">
        <v>24</v>
      </c>
      <c r="D125" s="28">
        <v>20</v>
      </c>
      <c r="E125" s="28">
        <v>1</v>
      </c>
      <c r="F125" s="9">
        <v>8</v>
      </c>
      <c r="G125" s="9">
        <v>16</v>
      </c>
      <c r="H125" s="16">
        <f t="shared" si="6"/>
        <v>45</v>
      </c>
      <c r="K125" s="13"/>
      <c r="O125" s="13"/>
    </row>
    <row r="126" ht="15.75" spans="1:8">
      <c r="A126" s="28">
        <v>5</v>
      </c>
      <c r="B126" s="10" t="s">
        <v>112</v>
      </c>
      <c r="C126" s="10" t="s">
        <v>40</v>
      </c>
      <c r="D126" s="41" t="s">
        <v>16</v>
      </c>
      <c r="E126" s="28">
        <v>14</v>
      </c>
      <c r="F126" s="28">
        <v>14</v>
      </c>
      <c r="G126" s="9">
        <v>14</v>
      </c>
      <c r="H126" s="16">
        <f t="shared" si="6"/>
        <v>42</v>
      </c>
    </row>
    <row r="127" ht="15.75" spans="1:8">
      <c r="A127" s="28">
        <v>6</v>
      </c>
      <c r="B127" s="10" t="s">
        <v>113</v>
      </c>
      <c r="C127" s="10" t="s">
        <v>40</v>
      </c>
      <c r="D127" s="42" t="s">
        <v>16</v>
      </c>
      <c r="E127" s="28">
        <v>10</v>
      </c>
      <c r="F127" s="28">
        <v>10</v>
      </c>
      <c r="G127" s="9">
        <v>10</v>
      </c>
      <c r="H127" s="16">
        <f t="shared" si="6"/>
        <v>30</v>
      </c>
    </row>
    <row r="128" ht="15.75" spans="1:8">
      <c r="A128" s="28">
        <v>7</v>
      </c>
      <c r="B128" s="10" t="s">
        <v>114</v>
      </c>
      <c r="C128" s="10" t="s">
        <v>40</v>
      </c>
      <c r="D128" s="42" t="s">
        <v>16</v>
      </c>
      <c r="E128" s="28">
        <v>8</v>
      </c>
      <c r="F128" s="28">
        <v>12</v>
      </c>
      <c r="G128" s="9">
        <v>5</v>
      </c>
      <c r="H128" s="16">
        <f t="shared" si="6"/>
        <v>25</v>
      </c>
    </row>
    <row r="129" ht="15.75" spans="1:8">
      <c r="A129" s="28">
        <v>8</v>
      </c>
      <c r="B129" s="10" t="s">
        <v>115</v>
      </c>
      <c r="C129" s="10" t="s">
        <v>12</v>
      </c>
      <c r="D129" s="42" t="s">
        <v>16</v>
      </c>
      <c r="E129" s="42" t="s">
        <v>16</v>
      </c>
      <c r="F129" s="42" t="s">
        <v>16</v>
      </c>
      <c r="G129" s="9">
        <v>20</v>
      </c>
      <c r="H129" s="16">
        <f t="shared" si="6"/>
        <v>20</v>
      </c>
    </row>
    <row r="130" ht="15.75" spans="1:8">
      <c r="A130" s="28">
        <v>9</v>
      </c>
      <c r="B130" s="10" t="s">
        <v>116</v>
      </c>
      <c r="C130" s="10" t="s">
        <v>15</v>
      </c>
      <c r="D130" s="42" t="s">
        <v>16</v>
      </c>
      <c r="E130" s="28">
        <v>6</v>
      </c>
      <c r="F130" s="28">
        <v>5</v>
      </c>
      <c r="G130" s="9">
        <v>1</v>
      </c>
      <c r="H130" s="16">
        <f t="shared" si="6"/>
        <v>12</v>
      </c>
    </row>
    <row r="131" ht="15.75" spans="1:8">
      <c r="A131" s="28">
        <v>10</v>
      </c>
      <c r="B131" s="10" t="s">
        <v>117</v>
      </c>
      <c r="C131" s="10" t="s">
        <v>12</v>
      </c>
      <c r="D131" s="42" t="s">
        <v>16</v>
      </c>
      <c r="E131" s="42" t="s">
        <v>16</v>
      </c>
      <c r="F131" s="28">
        <v>6</v>
      </c>
      <c r="G131" s="9">
        <v>6</v>
      </c>
      <c r="H131" s="16">
        <f t="shared" si="6"/>
        <v>12</v>
      </c>
    </row>
    <row r="132" ht="15.75" spans="1:8">
      <c r="A132" s="28">
        <v>11</v>
      </c>
      <c r="B132" s="10" t="s">
        <v>118</v>
      </c>
      <c r="C132" s="10" t="s">
        <v>24</v>
      </c>
      <c r="D132" s="28">
        <v>14</v>
      </c>
      <c r="E132" s="42" t="s">
        <v>16</v>
      </c>
      <c r="F132" s="42" t="s">
        <v>16</v>
      </c>
      <c r="G132" s="42" t="s">
        <v>16</v>
      </c>
      <c r="H132" s="16">
        <f t="shared" si="6"/>
        <v>14</v>
      </c>
    </row>
    <row r="133" ht="15.75" spans="1:8">
      <c r="A133" s="28">
        <v>12</v>
      </c>
      <c r="B133" s="10" t="s">
        <v>119</v>
      </c>
      <c r="C133" s="10" t="s">
        <v>38</v>
      </c>
      <c r="D133" s="28">
        <v>12</v>
      </c>
      <c r="E133" s="28">
        <v>1</v>
      </c>
      <c r="F133" s="42" t="s">
        <v>16</v>
      </c>
      <c r="G133" s="42" t="s">
        <v>16</v>
      </c>
      <c r="H133" s="16">
        <f t="shared" si="6"/>
        <v>13</v>
      </c>
    </row>
    <row r="134" ht="15.75" spans="1:8">
      <c r="A134" s="28">
        <v>13</v>
      </c>
      <c r="B134" s="10" t="s">
        <v>120</v>
      </c>
      <c r="C134" s="10" t="s">
        <v>12</v>
      </c>
      <c r="D134" s="42" t="s">
        <v>16</v>
      </c>
      <c r="E134" s="28">
        <v>12</v>
      </c>
      <c r="F134" s="42" t="s">
        <v>16</v>
      </c>
      <c r="G134" s="42" t="s">
        <v>16</v>
      </c>
      <c r="H134" s="16">
        <f t="shared" si="6"/>
        <v>12</v>
      </c>
    </row>
    <row r="135" ht="15.75" spans="1:8">
      <c r="A135" s="28">
        <v>14</v>
      </c>
      <c r="B135" s="10" t="s">
        <v>121</v>
      </c>
      <c r="C135" s="10" t="s">
        <v>15</v>
      </c>
      <c r="D135" s="42" t="s">
        <v>16</v>
      </c>
      <c r="E135" s="28">
        <v>1</v>
      </c>
      <c r="F135" s="28">
        <v>1</v>
      </c>
      <c r="G135" s="9">
        <v>12</v>
      </c>
      <c r="H135" s="16">
        <f t="shared" si="6"/>
        <v>14</v>
      </c>
    </row>
    <row r="136" ht="15.75" spans="1:8">
      <c r="A136" s="42" t="s">
        <v>122</v>
      </c>
      <c r="B136" s="10" t="s">
        <v>123</v>
      </c>
      <c r="C136" s="10" t="s">
        <v>40</v>
      </c>
      <c r="D136" s="42" t="s">
        <v>16</v>
      </c>
      <c r="E136" s="28">
        <v>7</v>
      </c>
      <c r="F136" s="42" t="s">
        <v>16</v>
      </c>
      <c r="G136" s="42" t="s">
        <v>16</v>
      </c>
      <c r="H136" s="16">
        <f t="shared" si="6"/>
        <v>7</v>
      </c>
    </row>
    <row r="137" ht="15.75" spans="1:8">
      <c r="A137" s="42" t="s">
        <v>122</v>
      </c>
      <c r="B137" s="10" t="s">
        <v>124</v>
      </c>
      <c r="C137" s="10" t="s">
        <v>12</v>
      </c>
      <c r="D137" s="42" t="s">
        <v>16</v>
      </c>
      <c r="E137" s="42" t="s">
        <v>16</v>
      </c>
      <c r="F137" s="28">
        <v>7</v>
      </c>
      <c r="G137" s="42" t="s">
        <v>16</v>
      </c>
      <c r="H137" s="16">
        <f t="shared" si="6"/>
        <v>7</v>
      </c>
    </row>
    <row r="138" ht="15.75" spans="1:8">
      <c r="A138" s="42" t="s">
        <v>64</v>
      </c>
      <c r="B138" s="10" t="s">
        <v>125</v>
      </c>
      <c r="C138" s="10" t="s">
        <v>10</v>
      </c>
      <c r="D138" s="42" t="s">
        <v>16</v>
      </c>
      <c r="E138" s="28">
        <v>5</v>
      </c>
      <c r="F138" s="42" t="s">
        <v>16</v>
      </c>
      <c r="G138" s="42" t="s">
        <v>16</v>
      </c>
      <c r="H138" s="16">
        <f t="shared" si="6"/>
        <v>5</v>
      </c>
    </row>
    <row r="139" ht="15.75" spans="1:8">
      <c r="A139" s="42" t="s">
        <v>64</v>
      </c>
      <c r="B139" s="10" t="s">
        <v>126</v>
      </c>
      <c r="C139" s="10" t="s">
        <v>12</v>
      </c>
      <c r="D139" s="42" t="s">
        <v>16</v>
      </c>
      <c r="E139" s="42" t="s">
        <v>16</v>
      </c>
      <c r="F139" s="42" t="s">
        <v>16</v>
      </c>
      <c r="G139" s="9">
        <v>1</v>
      </c>
      <c r="H139" s="16">
        <f t="shared" si="6"/>
        <v>1</v>
      </c>
    </row>
    <row r="140" ht="15.75" spans="1:8">
      <c r="A140" s="42" t="s">
        <v>127</v>
      </c>
      <c r="B140" s="17" t="s">
        <v>128</v>
      </c>
      <c r="C140" s="17" t="s">
        <v>10</v>
      </c>
      <c r="D140" s="46" t="s">
        <v>16</v>
      </c>
      <c r="E140" s="18">
        <v>1</v>
      </c>
      <c r="F140" s="46" t="s">
        <v>16</v>
      </c>
      <c r="G140" s="46" t="s">
        <v>16</v>
      </c>
      <c r="H140" s="16">
        <f t="shared" si="6"/>
        <v>1</v>
      </c>
    </row>
    <row r="141" ht="15.75" spans="1:8">
      <c r="A141" s="42" t="s">
        <v>127</v>
      </c>
      <c r="B141" s="27" t="s">
        <v>129</v>
      </c>
      <c r="C141" s="27" t="s">
        <v>15</v>
      </c>
      <c r="D141" s="41" t="s">
        <v>16</v>
      </c>
      <c r="E141" s="41" t="s">
        <v>16</v>
      </c>
      <c r="F141" s="9">
        <v>1</v>
      </c>
      <c r="G141" s="46" t="s">
        <v>16</v>
      </c>
      <c r="H141" s="16">
        <f t="shared" si="6"/>
        <v>1</v>
      </c>
    </row>
    <row r="142" ht="15.75" spans="1:8">
      <c r="A142" s="42" t="s">
        <v>127</v>
      </c>
      <c r="B142" s="27" t="s">
        <v>130</v>
      </c>
      <c r="C142" s="27" t="s">
        <v>12</v>
      </c>
      <c r="D142" s="42" t="s">
        <v>16</v>
      </c>
      <c r="E142" s="42" t="s">
        <v>16</v>
      </c>
      <c r="F142" s="42" t="s">
        <v>16</v>
      </c>
      <c r="G142" s="9">
        <v>1</v>
      </c>
      <c r="H142" s="16">
        <f t="shared" si="6"/>
        <v>1</v>
      </c>
    </row>
    <row r="143" ht="15.75" spans="1:8">
      <c r="A143" s="42" t="s">
        <v>127</v>
      </c>
      <c r="B143" s="27" t="s">
        <v>131</v>
      </c>
      <c r="C143" s="27" t="s">
        <v>12</v>
      </c>
      <c r="D143" s="42" t="s">
        <v>16</v>
      </c>
      <c r="E143" s="42" t="s">
        <v>16</v>
      </c>
      <c r="F143" s="42" t="s">
        <v>16</v>
      </c>
      <c r="G143" s="9">
        <v>1</v>
      </c>
      <c r="H143" s="16">
        <f t="shared" si="6"/>
        <v>1</v>
      </c>
    </row>
    <row r="144" ht="15.75" spans="1:8">
      <c r="A144" s="42" t="s">
        <v>127</v>
      </c>
      <c r="B144" s="27" t="s">
        <v>132</v>
      </c>
      <c r="C144" s="27" t="s">
        <v>12</v>
      </c>
      <c r="D144" s="42" t="s">
        <v>16</v>
      </c>
      <c r="E144" s="42" t="s">
        <v>16</v>
      </c>
      <c r="F144" s="42" t="s">
        <v>16</v>
      </c>
      <c r="G144" s="9">
        <v>1</v>
      </c>
      <c r="H144" s="16">
        <f t="shared" si="6"/>
        <v>1</v>
      </c>
    </row>
    <row r="145" ht="15.75" spans="1:8">
      <c r="A145" s="42" t="s">
        <v>127</v>
      </c>
      <c r="B145" s="27" t="s">
        <v>133</v>
      </c>
      <c r="C145" s="27" t="s">
        <v>12</v>
      </c>
      <c r="D145" s="42" t="s">
        <v>16</v>
      </c>
      <c r="E145" s="42" t="s">
        <v>16</v>
      </c>
      <c r="F145" s="42" t="s">
        <v>16</v>
      </c>
      <c r="G145" s="9">
        <v>1</v>
      </c>
      <c r="H145" s="16">
        <f t="shared" si="6"/>
        <v>1</v>
      </c>
    </row>
    <row r="146" ht="15.75" spans="1:8">
      <c r="A146" s="42" t="s">
        <v>127</v>
      </c>
      <c r="B146" s="27" t="s">
        <v>134</v>
      </c>
      <c r="C146" s="27" t="s">
        <v>12</v>
      </c>
      <c r="D146" s="46" t="s">
        <v>16</v>
      </c>
      <c r="E146" s="46" t="s">
        <v>16</v>
      </c>
      <c r="F146" s="46" t="s">
        <v>16</v>
      </c>
      <c r="G146" s="9">
        <v>1</v>
      </c>
      <c r="H146" s="16">
        <f t="shared" si="6"/>
        <v>1</v>
      </c>
    </row>
    <row r="147" ht="15.75" spans="1:8">
      <c r="A147" s="42" t="s">
        <v>127</v>
      </c>
      <c r="B147" s="27" t="s">
        <v>135</v>
      </c>
      <c r="C147" s="27" t="s">
        <v>12</v>
      </c>
      <c r="D147" s="41" t="s">
        <v>16</v>
      </c>
      <c r="E147" s="41" t="s">
        <v>16</v>
      </c>
      <c r="F147" s="41" t="s">
        <v>16</v>
      </c>
      <c r="G147" s="9">
        <v>1</v>
      </c>
      <c r="H147" s="16">
        <f t="shared" si="6"/>
        <v>1</v>
      </c>
    </row>
    <row r="148" ht="15.75" spans="1:8">
      <c r="A148" s="14"/>
      <c r="B148" s="13"/>
      <c r="C148" s="13"/>
      <c r="D148" s="14"/>
      <c r="E148" s="14"/>
      <c r="F148" s="14"/>
      <c r="G148" s="14"/>
      <c r="H148" s="19"/>
    </row>
    <row r="149" ht="15.75" spans="1:8">
      <c r="A149" s="14"/>
      <c r="B149" s="13"/>
      <c r="C149" s="13"/>
      <c r="D149" s="14"/>
      <c r="E149" s="14" t="s">
        <v>136</v>
      </c>
      <c r="F149" s="14"/>
      <c r="G149" s="14"/>
      <c r="H149" s="19"/>
    </row>
    <row r="150" ht="15.75" spans="1:8">
      <c r="A150" s="14"/>
      <c r="B150" s="13"/>
      <c r="C150" s="13"/>
      <c r="D150" s="14"/>
      <c r="E150" s="14"/>
      <c r="F150" s="14"/>
      <c r="G150" s="14"/>
      <c r="H150" s="19"/>
    </row>
    <row r="151" ht="15.75" spans="1:8">
      <c r="A151" s="14"/>
      <c r="B151" s="13"/>
      <c r="C151" s="13"/>
      <c r="D151" s="14"/>
      <c r="E151" s="14"/>
      <c r="F151" s="14"/>
      <c r="G151" s="14"/>
      <c r="H151" s="19"/>
    </row>
    <row r="152" ht="15.75" spans="1:8">
      <c r="A152" s="14"/>
      <c r="B152" s="13"/>
      <c r="C152" s="13"/>
      <c r="D152" s="14"/>
      <c r="E152" s="14"/>
      <c r="F152" s="14"/>
      <c r="G152" s="14"/>
      <c r="H152" s="19"/>
    </row>
  </sheetData>
  <sortState ref="B40:H44">
    <sortCondition ref="H40:H44" descending="1"/>
  </sortState>
  <hyperlinks>
    <hyperlink ref="H39" r:id="rId1" display="=SUMA(D39:G39)"/>
    <hyperlink ref="H20" r:id="rId1" display="=SUMA(D20:G20)"/>
    <hyperlink ref="H10" r:id="rId1" display="=SUMA(D10:G10)"/>
    <hyperlink ref="H31" r:id="rId1" display="=SUMA(D31:G31)"/>
    <hyperlink ref="H51" r:id="rId1" display="=SUMA(D51:G51)"/>
    <hyperlink ref="H88" r:id="rId1" display="=SUMA(D88:G88)"/>
    <hyperlink ref="H122" r:id="rId1" display="=SUMA(D122:G122)"/>
    <hyperlink ref="H32" r:id="rId1" display="=SUMA(D32:G32)"/>
    <hyperlink ref="H33" r:id="rId1" display="=SUMA(D33:G33)"/>
    <hyperlink ref="H54" r:id="rId1" display="=SUMA(D54:G54)"/>
    <hyperlink ref="H55" r:id="rId1" display="=SUMA(D55:G55)"/>
    <hyperlink ref="H53" r:id="rId1" display="=SUMA(D53:G53)"/>
    <hyperlink ref="H52" r:id="rId1" display="=SUMA(D52:G52)"/>
    <hyperlink ref="H57" r:id="rId1" display="=SUMA(D57:G57)"/>
    <hyperlink ref="H61" r:id="rId1" display="=SUMA(D61:G61)"/>
    <hyperlink ref="H62" r:id="rId1" display="=SUMA(D62:G62)"/>
    <hyperlink ref="H59" r:id="rId1" display="=SUMA(D59:G59)"/>
    <hyperlink ref="H63" r:id="rId1" display="=SUMA(D63:G63)"/>
    <hyperlink ref="H60" r:id="rId1" display="=SUMA(D60:G60)"/>
    <hyperlink ref="H56" r:id="rId1" display="=SUMA(D56:G56)"/>
    <hyperlink ref="H58" r:id="rId1" display="=SUMA(D58:G58)"/>
    <hyperlink ref="H65" r:id="rId1" display="=SUMA(D65:G65)"/>
    <hyperlink ref="H67" r:id="rId1" display="=SUMA(D67:G67)"/>
    <hyperlink ref="H68" r:id="rId1" display="=SUMA(D68:G68)"/>
    <hyperlink ref="H64" r:id="rId1" display="=SUMA(D64:G64)"/>
    <hyperlink ref="H69" r:id="rId1" display="=SUMA(D69:G69)"/>
    <hyperlink ref="H71" r:id="rId1" display="=SUMA(D71:G71)"/>
    <hyperlink ref="H72" r:id="rId1" display="=SUMA(D72:G72)"/>
    <hyperlink ref="H73" r:id="rId1" display="=SUMA(D73:G73)"/>
    <hyperlink ref="H74" r:id="rId1" display="=SUMA(D74:G74)"/>
    <hyperlink ref="H75" r:id="rId1" display="=SUMA(D75:G75)"/>
    <hyperlink ref="H76" r:id="rId1" display="=SUMA(D76:G76)"/>
    <hyperlink ref="H77" r:id="rId1" display="=SUMA(D77:G77)"/>
    <hyperlink ref="H78" r:id="rId1" display="=SUMA(D78:G78)"/>
    <hyperlink ref="H70" r:id="rId1" display="=SUMA(D70:G70)"/>
    <hyperlink ref="H66" r:id="rId1" display="=SUMA(D66:G66)"/>
    <hyperlink ref="H79" r:id="rId1" display="=SUMA(D79:G79)"/>
    <hyperlink ref="H124" r:id="rId1" display="=SUMA(D124:G124)"/>
    <hyperlink ref="H123" r:id="rId1" display="=SUMA(D123:G123)"/>
    <hyperlink ref="H125" r:id="rId1" display="=SUMA(D125:G125)"/>
    <hyperlink ref="H126" r:id="rId1" display="=SUMA(D126:G126)"/>
    <hyperlink ref="H127" r:id="rId1" display="=SUMA(D127:G127)"/>
    <hyperlink ref="H128" r:id="rId1" display="=SUMA(D128:G128)"/>
    <hyperlink ref="H132" r:id="rId1" display="=SUMA(D132:G132)"/>
    <hyperlink ref="H133" r:id="rId1" display="=SUMA(D133:G133)"/>
    <hyperlink ref="H134" r:id="rId1" display="=SUMA(D134:G134)"/>
    <hyperlink ref="H130" r:id="rId1" display="=SUMA(D130:G130)"/>
    <hyperlink ref="H136" r:id="rId1" display="=SUMA(D136:G136)"/>
    <hyperlink ref="H137" r:id="rId1" display="=SUMA(D137:G137)"/>
    <hyperlink ref="H131" r:id="rId1" display="=SUMA(D131:G131)"/>
    <hyperlink ref="H138" r:id="rId1" display="=SUMA(D138:G138)"/>
    <hyperlink ref="H135" r:id="rId1" display="=SUMA(D135:G135)"/>
    <hyperlink ref="H140" r:id="rId1" display="=SUMA(D140:G140)"/>
    <hyperlink ref="H141" r:id="rId1" display="=SUMA(D141:G141)"/>
    <hyperlink ref="H129" r:id="rId1" display="=SUMA(D129:G129)"/>
    <hyperlink ref="H139" r:id="rId1" display="=SUMA(D139:G139)"/>
    <hyperlink ref="H142" r:id="rId1" display="=SUMA(D142:G142)"/>
    <hyperlink ref="H143" r:id="rId1" display="=SUMA(D143:G143)"/>
    <hyperlink ref="H144" r:id="rId1" display="=SUMA(D144:G144)"/>
    <hyperlink ref="H145" r:id="rId1" display="=SUMA(D145:G145)"/>
    <hyperlink ref="H146" r:id="rId1" display="=SUMA(D146:G146)"/>
    <hyperlink ref="H147" r:id="rId1" display="=SUMA(D147:G147)"/>
    <hyperlink ref="H40" r:id="rId1" display="=SUMA(D40:G40)"/>
    <hyperlink ref="H42" r:id="rId1" display="=SUMA(D42:G42)"/>
    <hyperlink ref="H41" r:id="rId1" display="=SUMA(D41:G41)"/>
    <hyperlink ref="H43" r:id="rId1" display="=SUMA(D43:G43)"/>
    <hyperlink ref="H44" r:id="rId1" display="=SUMA(D44:G44)"/>
    <hyperlink ref="H89" r:id="rId1" display="=SUMA(D89:G89)"/>
    <hyperlink ref="H90" r:id="rId1" display="=SUMA(D90:G90)"/>
    <hyperlink ref="H91" r:id="rId1" display="=SUMA(D91:G91)"/>
    <hyperlink ref="H92" r:id="rId1" display="=SUMA(D92:G92)"/>
    <hyperlink ref="H93" r:id="rId1" display="=SUMA(D93:G93)"/>
    <hyperlink ref="H94" r:id="rId1" display="=SUMA(D94:G94)"/>
    <hyperlink ref="H95" r:id="rId1" display="=SUMA(D95:G95)"/>
    <hyperlink ref="H96" r:id="rId1" display="=SUMA(D96:G96)"/>
    <hyperlink ref="H97" r:id="rId1" display="=SUMA(D97:G97)"/>
    <hyperlink ref="H98" r:id="rId1" display="=SUMA(D98:G98)"/>
    <hyperlink ref="H99" r:id="rId1" display="=SUMA(D99:G99)"/>
    <hyperlink ref="H100" r:id="rId1" display="=SUMA(D100:G100)"/>
    <hyperlink ref="H101" r:id="rId1" display="=SUMA(D101:G101)"/>
    <hyperlink ref="H102" r:id="rId1" display="=SUMA(D102:G102)"/>
    <hyperlink ref="H103" r:id="rId1" display="=SUMA(D103:G103)"/>
    <hyperlink ref="H104" r:id="rId1" display="=SUMA(D104:G104)"/>
    <hyperlink ref="H105" r:id="rId1" display="=SUMA(D105:G105)"/>
    <hyperlink ref="H106" r:id="rId1" display="=SUMA(D106:G106)"/>
    <hyperlink ref="H107" r:id="rId1" display="=SUMA(D107:G107)"/>
    <hyperlink ref="H108" r:id="rId1" display="=SUMA(D108:G108)"/>
    <hyperlink ref="H109" r:id="rId1" display="=SUMA(D109:G109)"/>
    <hyperlink ref="H110" r:id="rId1" display="=SUMA(D110:G110)"/>
    <hyperlink ref="H111" r:id="rId1" display="=SUMA(D111:G111)"/>
    <hyperlink ref="H112" r:id="rId1" display="=SUMA(D112:G112)"/>
    <hyperlink ref="H113" r:id="rId1" display="=SUMA(D113:G113)"/>
    <hyperlink ref="H114" r:id="rId1" display="=SUMA(D114:G114)"/>
    <hyperlink ref="H21" r:id="rId1" display="=SUMA(D21:G21)"/>
    <hyperlink ref="H22" r:id="rId1" display="=SUMA(D22:G22)"/>
    <hyperlink ref="H23" r:id="rId1" display="=SUMA(D23:G23)"/>
    <hyperlink ref="H24" r:id="rId1" display="=SUMA(D24:G24)"/>
    <hyperlink ref="H25" r:id="rId1" display="=SUMA(D25:G25)"/>
    <hyperlink ref="H11" r:id="rId1" display="=SUMA(D11:G11)"/>
    <hyperlink ref="H12" r:id="rId1" display="=SUMA(D12:G12)"/>
    <hyperlink ref="H13" r:id="rId1" display="=SUMA(D13:G13)"/>
  </hyperlinks>
  <pageMargins left="0.31496062992126" right="0.31496062992126" top="0.31496062992126" bottom="0.31496062992126" header="0.511811023622047" footer="0.511811023622047"/>
  <pageSetup paperSize="9" scale="95" fitToHeight="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ADS2019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Cao Armillas</dc:creator>
  <cp:lastModifiedBy>angel</cp:lastModifiedBy>
  <dcterms:created xsi:type="dcterms:W3CDTF">2019-02-05T21:03:00Z</dcterms:created>
  <cp:lastPrinted>2019-06-01T11:35:00Z</cp:lastPrinted>
  <dcterms:modified xsi:type="dcterms:W3CDTF">2025-04-04T09:47:50Z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FCFBBF3ACFBC41DEB1E3AEA39E6625D7_13</vt:lpwstr>
  </property>
  <property fmtid="{D5CDD505-2E9C-101B-9397-08002B2CF9AE}" pid="3" name="KSOProductBuildVer">
    <vt:lpwstr>3082-12.2.0.20782</vt:lpwstr>
  </property>
</Properties>
</file>