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631d47b262fa2c97/Documentos/CACV/Activ/ADS2025/ADS-5 GALAPAGAR/"/>
    </mc:Choice>
  </mc:AlternateContent>
  <xr:revisionPtr revIDLastSave="4" documentId="13_ncr:1_{4E150AAF-2283-4702-B179-606F2B2DE42C}" xr6:coauthVersionLast="47" xr6:coauthVersionMax="47" xr10:uidLastSave="{96C06010-B955-4422-B6B9-6721E156F7F0}"/>
  <bookViews>
    <workbookView xWindow="-120" yWindow="-120" windowWidth="29040" windowHeight="15720" xr2:uid="{00000000-000D-0000-FFFF-FFFF00000000}"/>
  </bookViews>
  <sheets>
    <sheet name="ADS2025" sheetId="1" r:id="rId1"/>
  </sheets>
  <definedNames>
    <definedName name="_xlnm.Print_Area" localSheetId="0">'ADS2025'!$A$1:$I$122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6" i="1" l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110" i="1"/>
  <c r="I136" i="1"/>
  <c r="I145" i="1"/>
  <c r="I144" i="1"/>
  <c r="I143" i="1"/>
  <c r="I142" i="1"/>
  <c r="I141" i="1"/>
  <c r="I140" i="1"/>
  <c r="I139" i="1"/>
  <c r="I138" i="1"/>
  <c r="I137" i="1"/>
  <c r="I135" i="1"/>
  <c r="I134" i="1"/>
  <c r="I133" i="1"/>
  <c r="I132" i="1"/>
  <c r="I130" i="1"/>
  <c r="I131" i="1"/>
  <c r="I127" i="1"/>
  <c r="I129" i="1"/>
  <c r="I128" i="1"/>
  <c r="I126" i="1"/>
  <c r="I125" i="1"/>
  <c r="I124" i="1"/>
  <c r="I123" i="1"/>
  <c r="I120" i="1"/>
  <c r="I119" i="1"/>
  <c r="I122" i="1"/>
  <c r="I121" i="1"/>
  <c r="I112" i="1"/>
  <c r="I111" i="1"/>
  <c r="I109" i="1"/>
  <c r="I108" i="1"/>
  <c r="I107" i="1"/>
  <c r="I89" i="1"/>
  <c r="I88" i="1"/>
  <c r="I87" i="1"/>
  <c r="I86" i="1"/>
  <c r="I85" i="1"/>
  <c r="I78" i="1"/>
  <c r="I77" i="1"/>
  <c r="I76" i="1"/>
  <c r="I75" i="1"/>
  <c r="I74" i="1"/>
  <c r="I60" i="1"/>
  <c r="I62" i="1"/>
  <c r="I63" i="1"/>
  <c r="I65" i="1"/>
  <c r="I59" i="1"/>
  <c r="I66" i="1"/>
  <c r="I64" i="1"/>
  <c r="I67" i="1"/>
  <c r="I68" i="1"/>
  <c r="I69" i="1"/>
  <c r="I70" i="1"/>
  <c r="I71" i="1"/>
  <c r="I72" i="1"/>
  <c r="I73" i="1"/>
  <c r="I61" i="1"/>
  <c r="I55" i="1"/>
  <c r="I56" i="1"/>
  <c r="I57" i="1"/>
  <c r="I58" i="1"/>
  <c r="I54" i="1"/>
  <c r="I52" i="1"/>
  <c r="I53" i="1"/>
  <c r="I51" i="1"/>
  <c r="I44" i="1"/>
  <c r="I43" i="1"/>
  <c r="I42" i="1"/>
  <c r="I41" i="1"/>
  <c r="I40" i="1"/>
  <c r="I39" i="1"/>
  <c r="I32" i="1"/>
  <c r="I33" i="1"/>
  <c r="I31" i="1"/>
  <c r="I25" i="1"/>
  <c r="I22" i="1"/>
  <c r="I23" i="1"/>
  <c r="I24" i="1"/>
  <c r="I21" i="1"/>
  <c r="I20" i="1"/>
  <c r="I13" i="1"/>
  <c r="I10" i="1"/>
  <c r="I12" i="1"/>
  <c r="I11" i="1"/>
</calcChain>
</file>

<file path=xl/sharedStrings.xml><?xml version="1.0" encoding="utf-8"?>
<sst xmlns="http://schemas.openxmlformats.org/spreadsheetml/2006/main" count="593" uniqueCount="139">
  <si>
    <t>AJEDREZ</t>
  </si>
  <si>
    <t>COMPETICIÓN A.D.S. 2024-2025</t>
  </si>
  <si>
    <t>PUNTUACIÓN POR TORNEOS Y ACUMULADA</t>
  </si>
  <si>
    <t>CATEGORÍA CADETE FEMENINA</t>
  </si>
  <si>
    <t>Puntos competición A.D.S.</t>
  </si>
  <si>
    <t>Puesto</t>
  </si>
  <si>
    <t>Jugadora</t>
  </si>
  <si>
    <t>Municipio</t>
  </si>
  <si>
    <t>HOYO DE MANZANARES</t>
  </si>
  <si>
    <t>BECERRIL DE LA SIERRA</t>
  </si>
  <si>
    <t>COLLADO VILLALBA</t>
  </si>
  <si>
    <t>ALPEDRETE</t>
  </si>
  <si>
    <t>TOTAL</t>
  </si>
  <si>
    <t>BUKHTIIAROVA MARHARYTA</t>
  </si>
  <si>
    <t>SAN LORENZO</t>
  </si>
  <si>
    <t>-</t>
  </si>
  <si>
    <t>PRIEGO CUENA LUCIA</t>
  </si>
  <si>
    <t>PEREZ RODRIGO CLARA</t>
  </si>
  <si>
    <t>RUBIO BUITRAGO PAULA</t>
  </si>
  <si>
    <t>CATEGORÍA CADETE MASCULINA</t>
  </si>
  <si>
    <t>Jugador</t>
  </si>
  <si>
    <t>FERNANDEZ NUÑEZ IGNACIO</t>
  </si>
  <si>
    <t>TORRELODONES</t>
  </si>
  <si>
    <t>SAN JOSE AUBERT LEO</t>
  </si>
  <si>
    <t>SAUCO MARTIN-ARTAJO ALVARO</t>
  </si>
  <si>
    <t>NIETO DOSUNA PELAYO</t>
  </si>
  <si>
    <t>EXPOSITO MORALES JOEL</t>
  </si>
  <si>
    <t>PEREZ AVALOS ANGEL</t>
  </si>
  <si>
    <t>CATEGORÍA INFANTIL FEMENINA</t>
  </si>
  <si>
    <t>SAN JOSE AUBERT IRENE</t>
  </si>
  <si>
    <t>CATEGORÍA INFANTIL MASCULINA</t>
  </si>
  <si>
    <t>GOMEZ PEREZ OSCAR EDUARDO</t>
  </si>
  <si>
    <t>PEÑAFIEL ENSEÑAT PABLO</t>
  </si>
  <si>
    <t>GALAPAGAR CHIGORIN</t>
  </si>
  <si>
    <t>ZARZERO MANRIQUE DE LARA DIEGO</t>
  </si>
  <si>
    <t>GALAPAGAR PARQUE</t>
  </si>
  <si>
    <t>MERINERO ALONSO DANIEL</t>
  </si>
  <si>
    <t>GUADARRAMA</t>
  </si>
  <si>
    <t>BUKHTIIAROV ARTEM</t>
  </si>
  <si>
    <t>PEÑA SANZ ANGEL</t>
  </si>
  <si>
    <t>CATEGORÍA ALEVIN</t>
  </si>
  <si>
    <t>BELTRAN WIJERS LUCA</t>
  </si>
  <si>
    <t>GARCIA VILLARRUBIA JORGE</t>
  </si>
  <si>
    <t>NIEVES GARZA OLIVER</t>
  </si>
  <si>
    <t>ALONSO LAGUNA JORGE</t>
  </si>
  <si>
    <t>DANTE RUSSEL RHYS</t>
  </si>
  <si>
    <t>MOHEDANO IVANOV NICOLAS</t>
  </si>
  <si>
    <t>MIRON GONZALEZ ALEJANDRA</t>
  </si>
  <si>
    <t>YUNGE DE LA CUADRA TRINIDAD</t>
  </si>
  <si>
    <t>PEINADO GUTIERREZ IGNACIO</t>
  </si>
  <si>
    <t>HERRERA PADILLA CLAUDIA</t>
  </si>
  <si>
    <t>POLO MARTIN MAURO</t>
  </si>
  <si>
    <t>PALACIOS MENDEZ PEDRO</t>
  </si>
  <si>
    <t>HOLOVASIN VOLCHUK ALEXANDR</t>
  </si>
  <si>
    <t>CASTILLO GARRIDO IVAN</t>
  </si>
  <si>
    <t>DOMINGUEZ MEDINA NICOLAS</t>
  </si>
  <si>
    <t>17-18</t>
  </si>
  <si>
    <t>PICO GARCIA JORGE</t>
  </si>
  <si>
    <t>BOVEDA FRAILE LORENZO</t>
  </si>
  <si>
    <t>PEÑALOZA RODRIGUEZ CARLOS JOSE</t>
  </si>
  <si>
    <t>EL ESCORIAL</t>
  </si>
  <si>
    <t>MUNCHARAZ MARTIN AINARA</t>
  </si>
  <si>
    <t>MARTINEZ MUÑOZ DIEGO</t>
  </si>
  <si>
    <t>CALLE HANLEY OLIVER</t>
  </si>
  <si>
    <t>SANZ SOLLA ISAAC</t>
  </si>
  <si>
    <t>PEÑA SANZ OLIVIA</t>
  </si>
  <si>
    <t>ACERETE HERNANDEZ FERNANDO</t>
  </si>
  <si>
    <t>PICO GARCIA NOA</t>
  </si>
  <si>
    <t>BARRIOS HENRIQUES JUAN ANTONIO</t>
  </si>
  <si>
    <t>DE AZCOITIA DE LA CALLE MAURO</t>
  </si>
  <si>
    <t>CATEGORÍA BENJAMIN</t>
  </si>
  <si>
    <t>SARRION MARTIN DAVID</t>
  </si>
  <si>
    <t>HERRANZ PORRAS PABLO BELTRAN</t>
  </si>
  <si>
    <t>FERRERAS REITER LUISA</t>
  </si>
  <si>
    <t>BUENDIA RODRIGUEZ PEDRO</t>
  </si>
  <si>
    <t>GARRIDO ALDANA GRACIA</t>
  </si>
  <si>
    <t>MARCO VILLAUMBRALES BRUNO</t>
  </si>
  <si>
    <t>DIAZ GARRIDO LUCA</t>
  </si>
  <si>
    <t>VILLATORO DE LA CUEVA PABLO</t>
  </si>
  <si>
    <t>MARIN TAPIADOR HUGO</t>
  </si>
  <si>
    <t>BOVEDA FRAILE NICOLÁS</t>
  </si>
  <si>
    <t>ALEXANDRU GELU NICOLAS</t>
  </si>
  <si>
    <t>GUIMON ABOY ARTURO</t>
  </si>
  <si>
    <t>CANELO POLO ARIAN</t>
  </si>
  <si>
    <t>LAGE HIDALGO ALVARO</t>
  </si>
  <si>
    <t>ALVAREZ SPRECEVICH PABLO LUIS</t>
  </si>
  <si>
    <t>RUIZ GARCIA BLANCA</t>
  </si>
  <si>
    <t>RODRIGUEZ MOLINS ELORA</t>
  </si>
  <si>
    <t>CASTRO TOME HECTOR</t>
  </si>
  <si>
    <t>FERNANDEZ ROSADO CLARA</t>
  </si>
  <si>
    <t>MARTIN MEGIAS MAYA</t>
  </si>
  <si>
    <t>DE JUANA DIEZ GUILLERMO</t>
  </si>
  <si>
    <t>VAZQUEZ DEL VAL VALLE</t>
  </si>
  <si>
    <t>FERNANDEZ ROSADO ALBA</t>
  </si>
  <si>
    <t>SIMON MONROY MARCO</t>
  </si>
  <si>
    <t>GAVILANES BARAJAS ALEJANDRO</t>
  </si>
  <si>
    <t>CATEGORÍA PREBENJAMIN</t>
  </si>
  <si>
    <t>GARCIA TARANILLA ELSA</t>
  </si>
  <si>
    <t>GUTIERREZ MANZANO LEO</t>
  </si>
  <si>
    <t>FERRERAS REITER LEONHARD</t>
  </si>
  <si>
    <t>RAMA ZHANG ETHAN</t>
  </si>
  <si>
    <t>ASENSIO LOPEZ DEL HIERRO MATEO</t>
  </si>
  <si>
    <t>FUSTER LORENTE CARLOS</t>
  </si>
  <si>
    <t>PEINADO GUTIERREZ ALEJANDRO</t>
  </si>
  <si>
    <t>MUÑOZ BEOTAS SANTIAGO</t>
  </si>
  <si>
    <t>ROMERO LIZARRAGA JUAN</t>
  </si>
  <si>
    <t>LOPEZ ROCA SERGIO</t>
  </si>
  <si>
    <t>MARTINS MARTINS JUAN IGNACIO</t>
  </si>
  <si>
    <t>NICOLALDE ENCALADA MATEO</t>
  </si>
  <si>
    <t>PICO GARCIA ALBA</t>
  </si>
  <si>
    <t>MACHADO OSET VICTORIA</t>
  </si>
  <si>
    <t>15-16</t>
  </si>
  <si>
    <t>BENEITEZ DIEZ RODRIGO</t>
  </si>
  <si>
    <t>DIEZ GONZALEZ IAN</t>
  </si>
  <si>
    <t>ALONSO GONZALEZ ASIER</t>
  </si>
  <si>
    <t>MESVAT DEL CASTILLO SUMMER</t>
  </si>
  <si>
    <t>ALONSO GONZALEZ EKAI</t>
  </si>
  <si>
    <t>HOLOVASIN VOLCHUK SERGIO</t>
  </si>
  <si>
    <t>DE PAZ BARBERO DANIEL</t>
  </si>
  <si>
    <t>HERNANDEZ CALDERON ADELE</t>
  </si>
  <si>
    <t>GRIOT FABIO</t>
  </si>
  <si>
    <t>FEMMES ENE ASIER</t>
  </si>
  <si>
    <t>SANCHEZ GARCIA ANA</t>
  </si>
  <si>
    <t>FERNANDEZ CHESNEY</t>
  </si>
  <si>
    <t xml:space="preserve">   </t>
  </si>
  <si>
    <t>SANCHEZ FRITSCHE RAQUEL</t>
  </si>
  <si>
    <t>HIGUERO VIZUETE IRIS</t>
  </si>
  <si>
    <t>FERNANDEZ CAMARA CAMILO</t>
  </si>
  <si>
    <t>19-27</t>
  </si>
  <si>
    <t>CLASIFICACIÓN POR CATEGORÍAS (abril 2025)</t>
  </si>
  <si>
    <t>GALAPAGAR</t>
  </si>
  <si>
    <t>RODRIGUEZ MOLINS ISAAC</t>
  </si>
  <si>
    <t>TORREJON PEREA SERGIO</t>
  </si>
  <si>
    <t>LOSADA DIAZ MAGNUS</t>
  </si>
  <si>
    <t>16-17</t>
  </si>
  <si>
    <t>18-19</t>
  </si>
  <si>
    <t>20-28</t>
  </si>
  <si>
    <t>21-28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</si>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</sst>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indexed="8"/>
      <name val="Arial"/>
      <charset val="134"/>
    </font>
    <font>
      <b/>
      <sz val="14"/>
      <color indexed="8"/>
      <name val="Arial"/>
      <charset val="134"/>
    </font>
    <font>
      <b/>
      <sz val="20"/>
      <color indexed="8"/>
      <name val="Arial"/>
      <charset val="134"/>
    </font>
    <font>
      <b/>
      <sz val="14"/>
      <color indexed="8"/>
      <name val="Times New Roman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u/>
      <sz val="10"/>
      <color rgb="FF800080"/>
      <name val="Arial"/>
      <charset val="134"/>
    </font>
    <font>
      <u/>
      <sz val="10"/>
      <color theme="10"/>
      <name val="Arial"/>
      <charset val="134"/>
    </font>
    <font>
      <b/>
      <sz val="2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2" xfId="1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2" xfId="1" applyNumberForma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4" xfId="1" applyNumberForma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=@SUMA(D34.H34)" TargetMode="External"/><Relationship Id="rId21" Type="http://schemas.openxmlformats.org/officeDocument/2006/relationships/hyperlink" Target="mailto:=@SUMA(D34.H34)" TargetMode="External"/><Relationship Id="rId42" Type="http://schemas.openxmlformats.org/officeDocument/2006/relationships/hyperlink" Target="mailto:=@SUMA(D34.H34)" TargetMode="External"/><Relationship Id="rId47" Type="http://schemas.openxmlformats.org/officeDocument/2006/relationships/hyperlink" Target="mailto:=@SUMA(D34.H34)" TargetMode="External"/><Relationship Id="rId63" Type="http://schemas.openxmlformats.org/officeDocument/2006/relationships/hyperlink" Target="mailto:=@SUMA(D34.H34)" TargetMode="External"/><Relationship Id="rId68" Type="http://schemas.openxmlformats.org/officeDocument/2006/relationships/hyperlink" Target="mailto:=@SUMA(D34.H34)" TargetMode="External"/><Relationship Id="rId2" Type="http://schemas.openxmlformats.org/officeDocument/2006/relationships/hyperlink" Target="mailto:=@SUMA(D34.H34)" TargetMode="External"/><Relationship Id="rId16" Type="http://schemas.openxmlformats.org/officeDocument/2006/relationships/hyperlink" Target="mailto:=@SUMA(D34.H34)" TargetMode="External"/><Relationship Id="rId29" Type="http://schemas.openxmlformats.org/officeDocument/2006/relationships/hyperlink" Target="mailto:=@SUMA(D34.H34)" TargetMode="External"/><Relationship Id="rId11" Type="http://schemas.openxmlformats.org/officeDocument/2006/relationships/hyperlink" Target="mailto:=@SUMA(D34.H34)" TargetMode="External"/><Relationship Id="rId24" Type="http://schemas.openxmlformats.org/officeDocument/2006/relationships/hyperlink" Target="mailto:=@SUMA(D34.H34)" TargetMode="External"/><Relationship Id="rId32" Type="http://schemas.openxmlformats.org/officeDocument/2006/relationships/hyperlink" Target="mailto:=@SUMA(D34.H34)" TargetMode="External"/><Relationship Id="rId37" Type="http://schemas.openxmlformats.org/officeDocument/2006/relationships/hyperlink" Target="mailto:=@SUMA(D34.H34)" TargetMode="External"/><Relationship Id="rId40" Type="http://schemas.openxmlformats.org/officeDocument/2006/relationships/hyperlink" Target="mailto:=@SUMA(D34.H34)" TargetMode="External"/><Relationship Id="rId45" Type="http://schemas.openxmlformats.org/officeDocument/2006/relationships/hyperlink" Target="mailto:=@SUMA(D34.H34)" TargetMode="External"/><Relationship Id="rId53" Type="http://schemas.openxmlformats.org/officeDocument/2006/relationships/hyperlink" Target="mailto:=@SUMA(D34.H34)" TargetMode="External"/><Relationship Id="rId58" Type="http://schemas.openxmlformats.org/officeDocument/2006/relationships/hyperlink" Target="mailto:=@SUMA(D34.H34)" TargetMode="External"/><Relationship Id="rId66" Type="http://schemas.openxmlformats.org/officeDocument/2006/relationships/hyperlink" Target="mailto:=@SUMA(D34.H34)" TargetMode="External"/><Relationship Id="rId5" Type="http://schemas.openxmlformats.org/officeDocument/2006/relationships/hyperlink" Target="mailto:=@SUMA(D34.H34)" TargetMode="External"/><Relationship Id="rId61" Type="http://schemas.openxmlformats.org/officeDocument/2006/relationships/hyperlink" Target="mailto:=@SUMA(D34.H34)" TargetMode="External"/><Relationship Id="rId19" Type="http://schemas.openxmlformats.org/officeDocument/2006/relationships/hyperlink" Target="mailto:=@SUMA(D34.H34)" TargetMode="External"/><Relationship Id="rId14" Type="http://schemas.openxmlformats.org/officeDocument/2006/relationships/hyperlink" Target="mailto:=@SUMA(D34.H34)" TargetMode="External"/><Relationship Id="rId22" Type="http://schemas.openxmlformats.org/officeDocument/2006/relationships/hyperlink" Target="mailto:=@SUMA(D34.H34)" TargetMode="External"/><Relationship Id="rId27" Type="http://schemas.openxmlformats.org/officeDocument/2006/relationships/hyperlink" Target="mailto:=@SUMA(D34.H34)" TargetMode="External"/><Relationship Id="rId30" Type="http://schemas.openxmlformats.org/officeDocument/2006/relationships/hyperlink" Target="mailto:=@SUMA(D34.H34)" TargetMode="External"/><Relationship Id="rId35" Type="http://schemas.openxmlformats.org/officeDocument/2006/relationships/hyperlink" Target="mailto:=@SUMA(D34.H34)" TargetMode="External"/><Relationship Id="rId43" Type="http://schemas.openxmlformats.org/officeDocument/2006/relationships/hyperlink" Target="mailto:=@SUMA(D34.H34)" TargetMode="External"/><Relationship Id="rId48" Type="http://schemas.openxmlformats.org/officeDocument/2006/relationships/hyperlink" Target="mailto:=@SUMA(D34.H34)" TargetMode="External"/><Relationship Id="rId56" Type="http://schemas.openxmlformats.org/officeDocument/2006/relationships/hyperlink" Target="mailto:=@SUMA(D34.H34)" TargetMode="External"/><Relationship Id="rId64" Type="http://schemas.openxmlformats.org/officeDocument/2006/relationships/hyperlink" Target="mailto:=@SUMA(D34.H34)" TargetMode="External"/><Relationship Id="rId69" Type="http://schemas.openxmlformats.org/officeDocument/2006/relationships/hyperlink" Target="mailto:=@SUMA(D34.H34)" TargetMode="External"/><Relationship Id="rId8" Type="http://schemas.openxmlformats.org/officeDocument/2006/relationships/hyperlink" Target="mailto:=@SUMA(D34.H34)" TargetMode="External"/><Relationship Id="rId51" Type="http://schemas.openxmlformats.org/officeDocument/2006/relationships/hyperlink" Target="mailto:=@SUMA(D34.H34)" TargetMode="External"/><Relationship Id="rId72" Type="http://schemas.openxmlformats.org/officeDocument/2006/relationships/hyperlink" Target="mailto:=@SUMA(D34.H34)" TargetMode="External"/><Relationship Id="rId3" Type="http://schemas.openxmlformats.org/officeDocument/2006/relationships/hyperlink" Target="mailto:=@SUMA(D34.H34)" TargetMode="External"/><Relationship Id="rId12" Type="http://schemas.openxmlformats.org/officeDocument/2006/relationships/hyperlink" Target="mailto:=@SUMA(D34.H34)" TargetMode="External"/><Relationship Id="rId17" Type="http://schemas.openxmlformats.org/officeDocument/2006/relationships/hyperlink" Target="mailto:=@SUMA(D34.H34)" TargetMode="External"/><Relationship Id="rId25" Type="http://schemas.openxmlformats.org/officeDocument/2006/relationships/hyperlink" Target="mailto:=@SUMA(D34.H34)" TargetMode="External"/><Relationship Id="rId33" Type="http://schemas.openxmlformats.org/officeDocument/2006/relationships/hyperlink" Target="mailto:=@SUMA(D34.H34)" TargetMode="External"/><Relationship Id="rId38" Type="http://schemas.openxmlformats.org/officeDocument/2006/relationships/hyperlink" Target="mailto:=@SUMA(D34.H34)" TargetMode="External"/><Relationship Id="rId46" Type="http://schemas.openxmlformats.org/officeDocument/2006/relationships/hyperlink" Target="mailto:=@SUMA(D34.H34)" TargetMode="External"/><Relationship Id="rId59" Type="http://schemas.openxmlformats.org/officeDocument/2006/relationships/hyperlink" Target="mailto:=@SUMA(D34.H34)" TargetMode="External"/><Relationship Id="rId67" Type="http://schemas.openxmlformats.org/officeDocument/2006/relationships/hyperlink" Target="mailto:=@SUMA(D34.H34)" TargetMode="External"/><Relationship Id="rId20" Type="http://schemas.openxmlformats.org/officeDocument/2006/relationships/hyperlink" Target="mailto:=@SUMA(D34.H34)" TargetMode="External"/><Relationship Id="rId41" Type="http://schemas.openxmlformats.org/officeDocument/2006/relationships/hyperlink" Target="mailto:=@SUMA(D34.H34)" TargetMode="External"/><Relationship Id="rId54" Type="http://schemas.openxmlformats.org/officeDocument/2006/relationships/hyperlink" Target="mailto:=@SUMA(D34.H34)" TargetMode="External"/><Relationship Id="rId62" Type="http://schemas.openxmlformats.org/officeDocument/2006/relationships/hyperlink" Target="mailto:=@SUMA(D34.H34)" TargetMode="External"/><Relationship Id="rId70" Type="http://schemas.openxmlformats.org/officeDocument/2006/relationships/hyperlink" Target="mailto:=@SUMA(D34.H34)" TargetMode="External"/><Relationship Id="rId1" Type="http://schemas.openxmlformats.org/officeDocument/2006/relationships/hyperlink" Target="mailto:=@SUMA(D34.H34)" TargetMode="External"/><Relationship Id="rId6" Type="http://schemas.openxmlformats.org/officeDocument/2006/relationships/hyperlink" Target="mailto:=@SUMA(D34.H34)" TargetMode="External"/><Relationship Id="rId15" Type="http://schemas.openxmlformats.org/officeDocument/2006/relationships/hyperlink" Target="mailto:=@SUMA(D34.H34)" TargetMode="External"/><Relationship Id="rId23" Type="http://schemas.openxmlformats.org/officeDocument/2006/relationships/hyperlink" Target="mailto:=@SUMA(D34.H34)" TargetMode="External"/><Relationship Id="rId28" Type="http://schemas.openxmlformats.org/officeDocument/2006/relationships/hyperlink" Target="mailto:=@SUMA(D34.H34)" TargetMode="External"/><Relationship Id="rId36" Type="http://schemas.openxmlformats.org/officeDocument/2006/relationships/hyperlink" Target="mailto:=@SUMA(D34.H34)" TargetMode="External"/><Relationship Id="rId49" Type="http://schemas.openxmlformats.org/officeDocument/2006/relationships/hyperlink" Target="mailto:=@SUMA(D34.H34)" TargetMode="External"/><Relationship Id="rId57" Type="http://schemas.openxmlformats.org/officeDocument/2006/relationships/hyperlink" Target="mailto:=@SUMA(D34.H34)" TargetMode="External"/><Relationship Id="rId10" Type="http://schemas.openxmlformats.org/officeDocument/2006/relationships/hyperlink" Target="mailto:=@SUMA(D34.H34)" TargetMode="External"/><Relationship Id="rId31" Type="http://schemas.openxmlformats.org/officeDocument/2006/relationships/hyperlink" Target="mailto:=@SUMA(D34.H34)" TargetMode="External"/><Relationship Id="rId44" Type="http://schemas.openxmlformats.org/officeDocument/2006/relationships/hyperlink" Target="mailto:=@SUMA(D34.H34)" TargetMode="External"/><Relationship Id="rId52" Type="http://schemas.openxmlformats.org/officeDocument/2006/relationships/hyperlink" Target="mailto:=@SUMA(D34.H34)" TargetMode="External"/><Relationship Id="rId60" Type="http://schemas.openxmlformats.org/officeDocument/2006/relationships/hyperlink" Target="mailto:=@SUMA(D34.H34)" TargetMode="External"/><Relationship Id="rId65" Type="http://schemas.openxmlformats.org/officeDocument/2006/relationships/hyperlink" Target="mailto:=@SUMA(D34.H34)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=@SUMA(D34.H34)" TargetMode="External"/><Relationship Id="rId9" Type="http://schemas.openxmlformats.org/officeDocument/2006/relationships/hyperlink" Target="mailto:=@SUMA(D34.H34)" TargetMode="External"/><Relationship Id="rId13" Type="http://schemas.openxmlformats.org/officeDocument/2006/relationships/hyperlink" Target="mailto:=@SUMA(D34.H34)" TargetMode="External"/><Relationship Id="rId18" Type="http://schemas.openxmlformats.org/officeDocument/2006/relationships/hyperlink" Target="mailto:=@SUMA(D34.H34)" TargetMode="External"/><Relationship Id="rId39" Type="http://schemas.openxmlformats.org/officeDocument/2006/relationships/hyperlink" Target="mailto:=@SUMA(D34.H34)" TargetMode="External"/><Relationship Id="rId34" Type="http://schemas.openxmlformats.org/officeDocument/2006/relationships/hyperlink" Target="mailto:=@SUMA(D34.H34)" TargetMode="External"/><Relationship Id="rId50" Type="http://schemas.openxmlformats.org/officeDocument/2006/relationships/hyperlink" Target="mailto:=@SUMA(D34.H34)" TargetMode="External"/><Relationship Id="rId55" Type="http://schemas.openxmlformats.org/officeDocument/2006/relationships/hyperlink" Target="mailto:=@SUMA(D34.H34)" TargetMode="External"/><Relationship Id="rId7" Type="http://schemas.openxmlformats.org/officeDocument/2006/relationships/hyperlink" Target="mailto:=@SUMA(D34.H34)" TargetMode="External"/><Relationship Id="rId71" Type="http://schemas.openxmlformats.org/officeDocument/2006/relationships/hyperlink" Target="mailto:=@SUMA(D34.H34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9"/>
  <sheetViews>
    <sheetView tabSelected="1" workbookViewId="0">
      <selection activeCell="C5" sqref="C5"/>
    </sheetView>
  </sheetViews>
  <sheetFormatPr baseColWidth="10" defaultColWidth="9.140625" defaultRowHeight="12.75"/>
  <cols>
    <col min="1" max="1" width="6.42578125" customWidth="1"/>
    <col min="2" max="2" width="42" customWidth="1"/>
    <col min="3" max="3" width="27" customWidth="1"/>
    <col min="4" max="4" width="28.85546875" style="1" customWidth="1"/>
    <col min="5" max="5" width="29.7109375" customWidth="1"/>
    <col min="6" max="6" width="25.7109375" customWidth="1"/>
    <col min="7" max="8" width="22" customWidth="1"/>
    <col min="9" max="9" width="8.5703125" customWidth="1"/>
  </cols>
  <sheetData>
    <row r="1" spans="1:10" ht="26.25">
      <c r="A1" s="2"/>
      <c r="B1" s="3" t="s">
        <v>0</v>
      </c>
    </row>
    <row r="2" spans="1:10" ht="18.75">
      <c r="A2" s="4" t="s">
        <v>1</v>
      </c>
    </row>
    <row r="3" spans="1:10" ht="18.75">
      <c r="A3" s="4" t="s">
        <v>2</v>
      </c>
    </row>
    <row r="4" spans="1:10" ht="18.75">
      <c r="A4" s="4" t="s">
        <v>129</v>
      </c>
    </row>
    <row r="5" spans="1:10" ht="26.25">
      <c r="A5" s="4"/>
      <c r="B5" s="49" t="s">
        <v>138</v>
      </c>
    </row>
    <row r="6" spans="1:10" ht="18.75">
      <c r="A6" s="4" t="s">
        <v>3</v>
      </c>
      <c r="J6" s="4"/>
    </row>
    <row r="7" spans="1:10" ht="15.75">
      <c r="A7" s="5" t="s">
        <v>4</v>
      </c>
      <c r="J7" s="5"/>
    </row>
    <row r="9" spans="1:10" ht="15.75">
      <c r="A9" s="6" t="s">
        <v>5</v>
      </c>
      <c r="B9" s="7" t="s">
        <v>6</v>
      </c>
      <c r="C9" s="7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130</v>
      </c>
      <c r="I9" s="8" t="s">
        <v>12</v>
      </c>
    </row>
    <row r="10" spans="1:10" ht="15.75">
      <c r="A10" s="9">
        <v>1</v>
      </c>
      <c r="B10" s="10" t="s">
        <v>17</v>
      </c>
      <c r="C10" s="10" t="s">
        <v>10</v>
      </c>
      <c r="D10" s="36" t="s">
        <v>15</v>
      </c>
      <c r="E10" s="9">
        <v>16</v>
      </c>
      <c r="F10" s="9">
        <v>20</v>
      </c>
      <c r="G10" s="36" t="s">
        <v>15</v>
      </c>
      <c r="H10" s="36">
        <v>20</v>
      </c>
      <c r="I10" s="11">
        <f>SUM(D10:H10)</f>
        <v>56</v>
      </c>
    </row>
    <row r="11" spans="1:10" ht="15.75">
      <c r="A11" s="36">
        <v>2</v>
      </c>
      <c r="B11" s="10" t="s">
        <v>13</v>
      </c>
      <c r="C11" s="10" t="s">
        <v>14</v>
      </c>
      <c r="D11" s="9">
        <v>20</v>
      </c>
      <c r="E11" s="9">
        <v>20</v>
      </c>
      <c r="F11" s="36" t="s">
        <v>15</v>
      </c>
      <c r="G11" s="36" t="s">
        <v>15</v>
      </c>
      <c r="H11" s="36" t="s">
        <v>15</v>
      </c>
      <c r="I11" s="11">
        <f>SUM(D11:H11)</f>
        <v>40</v>
      </c>
    </row>
    <row r="12" spans="1:10" ht="15.75">
      <c r="A12" s="36">
        <v>3</v>
      </c>
      <c r="B12" s="10" t="s">
        <v>16</v>
      </c>
      <c r="C12" s="10" t="s">
        <v>9</v>
      </c>
      <c r="D12" s="36" t="s">
        <v>15</v>
      </c>
      <c r="E12" s="9">
        <v>18</v>
      </c>
      <c r="F12" s="9">
        <v>18</v>
      </c>
      <c r="G12" s="36" t="s">
        <v>15</v>
      </c>
      <c r="H12" s="36" t="s">
        <v>15</v>
      </c>
      <c r="I12" s="11">
        <f>SUM(D12:H12)</f>
        <v>36</v>
      </c>
    </row>
    <row r="13" spans="1:10" ht="15.75">
      <c r="A13" s="9">
        <v>4</v>
      </c>
      <c r="B13" s="10" t="s">
        <v>18</v>
      </c>
      <c r="C13" s="10" t="s">
        <v>14</v>
      </c>
      <c r="D13" s="9">
        <v>18</v>
      </c>
      <c r="E13" s="9">
        <v>14</v>
      </c>
      <c r="F13" s="36" t="s">
        <v>15</v>
      </c>
      <c r="G13" s="36" t="s">
        <v>15</v>
      </c>
      <c r="H13" s="36" t="s">
        <v>15</v>
      </c>
      <c r="I13" s="11">
        <f>SUM(D13:H13)</f>
        <v>32</v>
      </c>
    </row>
    <row r="14" spans="1:10" ht="15.75">
      <c r="A14" s="12"/>
      <c r="B14" s="13"/>
      <c r="C14" s="13"/>
      <c r="D14" s="14"/>
      <c r="E14" s="14"/>
      <c r="F14" s="14"/>
      <c r="G14" s="14"/>
      <c r="H14" s="14"/>
      <c r="I14" s="15"/>
    </row>
    <row r="15" spans="1:10" ht="15.75">
      <c r="A15" s="12"/>
      <c r="B15" s="13"/>
      <c r="C15" s="13"/>
      <c r="D15" s="14"/>
      <c r="E15" s="14"/>
      <c r="F15" s="14"/>
      <c r="G15" s="14"/>
      <c r="H15" s="14"/>
      <c r="I15" s="14"/>
    </row>
    <row r="16" spans="1:10" ht="18.75">
      <c r="A16" s="4" t="s">
        <v>19</v>
      </c>
    </row>
    <row r="17" spans="1:10" ht="15.75">
      <c r="A17" s="5" t="s">
        <v>4</v>
      </c>
    </row>
    <row r="19" spans="1:10" ht="15.75">
      <c r="A19" s="6" t="s">
        <v>5</v>
      </c>
      <c r="B19" s="7" t="s">
        <v>20</v>
      </c>
      <c r="C19" s="7" t="s">
        <v>7</v>
      </c>
      <c r="D19" s="8" t="s">
        <v>8</v>
      </c>
      <c r="E19" s="8" t="s">
        <v>9</v>
      </c>
      <c r="F19" s="8" t="s">
        <v>10</v>
      </c>
      <c r="G19" s="8" t="s">
        <v>11</v>
      </c>
      <c r="H19" s="8" t="s">
        <v>130</v>
      </c>
      <c r="I19" s="8" t="s">
        <v>12</v>
      </c>
    </row>
    <row r="20" spans="1:10" ht="15.75">
      <c r="A20" s="9">
        <v>1</v>
      </c>
      <c r="B20" s="10" t="s">
        <v>21</v>
      </c>
      <c r="C20" s="10" t="s">
        <v>22</v>
      </c>
      <c r="D20" s="9">
        <v>20</v>
      </c>
      <c r="E20" s="9">
        <v>16</v>
      </c>
      <c r="F20" s="9">
        <v>20</v>
      </c>
      <c r="G20" s="9">
        <v>20</v>
      </c>
      <c r="H20" s="9">
        <v>20</v>
      </c>
      <c r="I20" s="11">
        <f t="shared" ref="I20:I25" si="0">SUM(D20:H20)</f>
        <v>96</v>
      </c>
    </row>
    <row r="21" spans="1:10" ht="15.75">
      <c r="A21" s="36">
        <v>2</v>
      </c>
      <c r="B21" s="10" t="s">
        <v>23</v>
      </c>
      <c r="C21" s="10" t="s">
        <v>9</v>
      </c>
      <c r="D21" s="36" t="s">
        <v>15</v>
      </c>
      <c r="E21" s="9">
        <v>20</v>
      </c>
      <c r="F21" s="9">
        <v>16</v>
      </c>
      <c r="G21" s="9">
        <v>18</v>
      </c>
      <c r="H21" s="36" t="s">
        <v>15</v>
      </c>
      <c r="I21" s="11">
        <f t="shared" si="0"/>
        <v>54</v>
      </c>
    </row>
    <row r="22" spans="1:10" ht="15.75">
      <c r="A22" s="36">
        <v>3</v>
      </c>
      <c r="B22" s="10" t="s">
        <v>24</v>
      </c>
      <c r="C22" s="10" t="s">
        <v>22</v>
      </c>
      <c r="D22" s="36" t="s">
        <v>15</v>
      </c>
      <c r="E22" s="9">
        <v>18</v>
      </c>
      <c r="F22" s="9">
        <v>18</v>
      </c>
      <c r="G22" s="36" t="s">
        <v>15</v>
      </c>
      <c r="H22" s="36">
        <v>18</v>
      </c>
      <c r="I22" s="11">
        <f t="shared" si="0"/>
        <v>54</v>
      </c>
    </row>
    <row r="23" spans="1:10" ht="15.75">
      <c r="A23" s="9">
        <v>4</v>
      </c>
      <c r="B23" s="10" t="s">
        <v>26</v>
      </c>
      <c r="C23" s="10" t="s">
        <v>9</v>
      </c>
      <c r="D23" s="36" t="s">
        <v>15</v>
      </c>
      <c r="E23" s="36" t="s">
        <v>15</v>
      </c>
      <c r="F23" s="36" t="s">
        <v>15</v>
      </c>
      <c r="G23" s="9">
        <v>16</v>
      </c>
      <c r="H23" s="36" t="s">
        <v>15</v>
      </c>
      <c r="I23" s="11">
        <f t="shared" si="0"/>
        <v>16</v>
      </c>
    </row>
    <row r="24" spans="1:10" ht="15.75">
      <c r="A24" s="1">
        <v>5</v>
      </c>
      <c r="B24" s="17" t="s">
        <v>25</v>
      </c>
      <c r="C24" s="17" t="s">
        <v>9</v>
      </c>
      <c r="D24" s="36" t="s">
        <v>15</v>
      </c>
      <c r="E24" s="9">
        <v>14</v>
      </c>
      <c r="F24" s="36" t="s">
        <v>15</v>
      </c>
      <c r="G24" s="40" t="s">
        <v>15</v>
      </c>
      <c r="H24" s="36" t="s">
        <v>15</v>
      </c>
      <c r="I24" s="11">
        <f t="shared" si="0"/>
        <v>14</v>
      </c>
    </row>
    <row r="25" spans="1:10" ht="15.75">
      <c r="A25" s="9">
        <v>6</v>
      </c>
      <c r="B25" s="10" t="s">
        <v>27</v>
      </c>
      <c r="C25" s="10" t="s">
        <v>9</v>
      </c>
      <c r="D25" s="36" t="s">
        <v>15</v>
      </c>
      <c r="E25" s="9">
        <v>12</v>
      </c>
      <c r="F25" s="36" t="s">
        <v>15</v>
      </c>
      <c r="G25" s="36" t="s">
        <v>15</v>
      </c>
      <c r="H25" s="36" t="s">
        <v>15</v>
      </c>
      <c r="I25" s="11">
        <f t="shared" si="0"/>
        <v>12</v>
      </c>
    </row>
    <row r="26" spans="1:10" ht="15.75">
      <c r="A26" s="14"/>
      <c r="B26" s="13"/>
      <c r="C26" s="13"/>
      <c r="D26" s="14"/>
      <c r="E26" s="14"/>
      <c r="F26" s="14"/>
      <c r="G26" s="14"/>
      <c r="H26" s="14"/>
      <c r="I26" s="19"/>
    </row>
    <row r="27" spans="1:10" ht="18.75">
      <c r="A27" s="4" t="s">
        <v>28</v>
      </c>
      <c r="J27" s="4"/>
    </row>
    <row r="28" spans="1:10" ht="15.75">
      <c r="A28" s="5" t="s">
        <v>4</v>
      </c>
      <c r="J28" s="5"/>
    </row>
    <row r="30" spans="1:10" ht="15.75">
      <c r="A30" s="20" t="s">
        <v>5</v>
      </c>
      <c r="B30" s="21" t="s">
        <v>6</v>
      </c>
      <c r="C30" s="22" t="s">
        <v>7</v>
      </c>
      <c r="D30" s="8" t="s">
        <v>8</v>
      </c>
      <c r="E30" s="8" t="s">
        <v>9</v>
      </c>
      <c r="F30" s="8" t="s">
        <v>10</v>
      </c>
      <c r="G30" s="23" t="s">
        <v>11</v>
      </c>
      <c r="H30" s="8" t="s">
        <v>130</v>
      </c>
      <c r="I30" s="24" t="s">
        <v>12</v>
      </c>
    </row>
    <row r="31" spans="1:10" ht="15.75">
      <c r="A31" s="9">
        <v>1</v>
      </c>
      <c r="B31" s="10" t="s">
        <v>126</v>
      </c>
      <c r="C31" s="10" t="s">
        <v>14</v>
      </c>
      <c r="D31" s="36" t="s">
        <v>15</v>
      </c>
      <c r="E31" s="36" t="s">
        <v>15</v>
      </c>
      <c r="F31" s="9">
        <v>20</v>
      </c>
      <c r="G31" s="9">
        <v>18</v>
      </c>
      <c r="H31" s="9">
        <v>20</v>
      </c>
      <c r="I31" s="11">
        <f>SUM(D31:H31)</f>
        <v>58</v>
      </c>
    </row>
    <row r="32" spans="1:10" ht="15.75">
      <c r="A32" s="25">
        <v>2</v>
      </c>
      <c r="B32" s="17" t="s">
        <v>125</v>
      </c>
      <c r="C32" s="17" t="s">
        <v>11</v>
      </c>
      <c r="D32" s="36" t="s">
        <v>15</v>
      </c>
      <c r="E32" s="36" t="s">
        <v>15</v>
      </c>
      <c r="F32" s="36" t="s">
        <v>15</v>
      </c>
      <c r="G32" s="18">
        <v>20</v>
      </c>
      <c r="H32" s="18"/>
      <c r="I32" s="11">
        <f>SUM(D32:H32)</f>
        <v>20</v>
      </c>
    </row>
    <row r="33" spans="1:10" ht="15.75">
      <c r="A33" s="26">
        <v>3</v>
      </c>
      <c r="B33" s="27" t="s">
        <v>29</v>
      </c>
      <c r="C33" s="27" t="s">
        <v>9</v>
      </c>
      <c r="D33" s="36" t="s">
        <v>15</v>
      </c>
      <c r="E33" s="36" t="s">
        <v>15</v>
      </c>
      <c r="F33" s="36" t="s">
        <v>15</v>
      </c>
      <c r="G33" s="9">
        <v>16</v>
      </c>
      <c r="H33" s="9"/>
      <c r="I33" s="11">
        <f>SUM(D33:H33)</f>
        <v>16</v>
      </c>
    </row>
    <row r="34" spans="1:10" ht="15.75">
      <c r="A34" s="12"/>
      <c r="B34" s="13"/>
      <c r="C34" s="13"/>
      <c r="D34" s="14"/>
      <c r="E34" s="14"/>
      <c r="F34" s="14"/>
      <c r="G34" s="14"/>
      <c r="H34" s="14"/>
      <c r="I34" s="14"/>
    </row>
    <row r="35" spans="1:10" ht="18.75">
      <c r="A35" s="4" t="s">
        <v>30</v>
      </c>
    </row>
    <row r="36" spans="1:10" ht="15.75">
      <c r="A36" s="5" t="s">
        <v>4</v>
      </c>
    </row>
    <row r="38" spans="1:10" ht="15.75">
      <c r="A38" s="20" t="s">
        <v>5</v>
      </c>
      <c r="B38" s="21" t="s">
        <v>20</v>
      </c>
      <c r="C38" s="21" t="s">
        <v>7</v>
      </c>
      <c r="D38" s="8" t="s">
        <v>8</v>
      </c>
      <c r="E38" s="8" t="s">
        <v>9</v>
      </c>
      <c r="F38" s="8" t="s">
        <v>10</v>
      </c>
      <c r="G38" s="8" t="s">
        <v>11</v>
      </c>
      <c r="H38" s="8" t="s">
        <v>130</v>
      </c>
      <c r="I38" s="8" t="s">
        <v>12</v>
      </c>
    </row>
    <row r="39" spans="1:10" ht="15.75">
      <c r="A39" s="28">
        <v>1</v>
      </c>
      <c r="B39" s="10" t="s">
        <v>31</v>
      </c>
      <c r="C39" s="10" t="s">
        <v>22</v>
      </c>
      <c r="D39" s="28">
        <v>20</v>
      </c>
      <c r="E39" s="28">
        <v>20</v>
      </c>
      <c r="F39" s="28">
        <v>20</v>
      </c>
      <c r="G39" s="9">
        <v>20</v>
      </c>
      <c r="H39" s="9">
        <v>20</v>
      </c>
      <c r="I39" s="16">
        <f t="shared" ref="I39:I44" si="1">SUM(D39:H39)</f>
        <v>100</v>
      </c>
    </row>
    <row r="40" spans="1:10" ht="15.75">
      <c r="A40" s="28">
        <v>2</v>
      </c>
      <c r="B40" s="10" t="s">
        <v>32</v>
      </c>
      <c r="C40" s="10" t="s">
        <v>33</v>
      </c>
      <c r="D40" s="28">
        <v>18</v>
      </c>
      <c r="E40" s="28">
        <v>16</v>
      </c>
      <c r="F40" s="28">
        <v>16</v>
      </c>
      <c r="G40" s="9">
        <v>16</v>
      </c>
      <c r="H40" s="9">
        <v>16</v>
      </c>
      <c r="I40" s="16">
        <f t="shared" si="1"/>
        <v>82</v>
      </c>
    </row>
    <row r="41" spans="1:10" ht="15.75">
      <c r="A41" s="28">
        <v>3</v>
      </c>
      <c r="B41" s="10" t="s">
        <v>36</v>
      </c>
      <c r="C41" s="10" t="s">
        <v>37</v>
      </c>
      <c r="D41" s="28">
        <v>16</v>
      </c>
      <c r="E41" s="28">
        <v>14</v>
      </c>
      <c r="F41" s="28">
        <v>18</v>
      </c>
      <c r="G41" s="37">
        <v>14</v>
      </c>
      <c r="H41" s="42">
        <v>14</v>
      </c>
      <c r="I41" s="16">
        <f t="shared" si="1"/>
        <v>76</v>
      </c>
    </row>
    <row r="42" spans="1:10" ht="15.75">
      <c r="A42" s="28">
        <v>4</v>
      </c>
      <c r="B42" s="10" t="s">
        <v>34</v>
      </c>
      <c r="C42" s="10" t="s">
        <v>35</v>
      </c>
      <c r="D42" s="37" t="s">
        <v>15</v>
      </c>
      <c r="E42" s="28">
        <v>18</v>
      </c>
      <c r="F42" s="28">
        <v>14</v>
      </c>
      <c r="G42" s="9">
        <v>18</v>
      </c>
      <c r="H42" s="9">
        <v>18</v>
      </c>
      <c r="I42" s="16">
        <f t="shared" si="1"/>
        <v>68</v>
      </c>
    </row>
    <row r="43" spans="1:10" ht="15.75">
      <c r="A43" s="28">
        <v>5</v>
      </c>
      <c r="B43" s="10" t="s">
        <v>38</v>
      </c>
      <c r="C43" s="10" t="s">
        <v>14</v>
      </c>
      <c r="D43" s="28">
        <v>14</v>
      </c>
      <c r="E43" s="37" t="s">
        <v>15</v>
      </c>
      <c r="F43" s="37" t="s">
        <v>15</v>
      </c>
      <c r="G43" s="37" t="s">
        <v>15</v>
      </c>
      <c r="H43" s="9"/>
      <c r="I43" s="16">
        <f t="shared" si="1"/>
        <v>14</v>
      </c>
    </row>
    <row r="44" spans="1:10" ht="15.75">
      <c r="A44" s="28">
        <v>6</v>
      </c>
      <c r="B44" s="10" t="s">
        <v>39</v>
      </c>
      <c r="C44" s="10" t="s">
        <v>9</v>
      </c>
      <c r="D44" s="37" t="s">
        <v>15</v>
      </c>
      <c r="E44" s="28">
        <v>12</v>
      </c>
      <c r="F44" s="37" t="s">
        <v>15</v>
      </c>
      <c r="G44" s="37" t="s">
        <v>15</v>
      </c>
      <c r="H44" s="9"/>
      <c r="I44" s="16">
        <f t="shared" si="1"/>
        <v>12</v>
      </c>
    </row>
    <row r="45" spans="1:10" ht="15.75">
      <c r="A45" s="14"/>
      <c r="B45" s="13"/>
      <c r="C45" s="13"/>
      <c r="D45" s="14"/>
      <c r="E45" s="14"/>
      <c r="F45" s="14"/>
      <c r="G45" s="14"/>
      <c r="H45" s="14"/>
      <c r="I45" s="15"/>
    </row>
    <row r="46" spans="1:10" ht="15.75">
      <c r="A46" s="12"/>
      <c r="B46" s="13"/>
      <c r="C46" s="13"/>
      <c r="D46" s="14"/>
      <c r="E46" s="14"/>
      <c r="F46" s="14"/>
      <c r="G46" s="14"/>
      <c r="H46" s="14"/>
      <c r="I46" s="14"/>
    </row>
    <row r="47" spans="1:10" ht="18.75">
      <c r="A47" s="4" t="s">
        <v>40</v>
      </c>
      <c r="J47" s="4"/>
    </row>
    <row r="48" spans="1:10" ht="15.75">
      <c r="A48" s="5" t="s">
        <v>4</v>
      </c>
      <c r="J48" s="5"/>
    </row>
    <row r="50" spans="1:15" ht="15.75">
      <c r="A50" s="20" t="s">
        <v>5</v>
      </c>
      <c r="B50" s="21" t="s">
        <v>20</v>
      </c>
      <c r="C50" s="21" t="s">
        <v>7</v>
      </c>
      <c r="D50" s="8" t="s">
        <v>8</v>
      </c>
      <c r="E50" s="8" t="s">
        <v>9</v>
      </c>
      <c r="F50" s="8" t="s">
        <v>10</v>
      </c>
      <c r="G50" s="8" t="s">
        <v>11</v>
      </c>
      <c r="H50" s="8" t="s">
        <v>130</v>
      </c>
      <c r="I50" s="8" t="s">
        <v>12</v>
      </c>
    </row>
    <row r="51" spans="1:15" ht="15.75">
      <c r="A51" s="28">
        <v>1</v>
      </c>
      <c r="B51" s="10" t="s">
        <v>41</v>
      </c>
      <c r="C51" s="10" t="s">
        <v>33</v>
      </c>
      <c r="D51" s="28">
        <v>20</v>
      </c>
      <c r="E51" s="28">
        <v>20</v>
      </c>
      <c r="F51" s="28">
        <v>20</v>
      </c>
      <c r="G51" s="9">
        <v>20</v>
      </c>
      <c r="H51" s="9">
        <v>20</v>
      </c>
      <c r="I51" s="11">
        <f t="shared" ref="I51:I57" si="2">SUM(D51:H51)</f>
        <v>100</v>
      </c>
      <c r="L51" s="13"/>
      <c r="M51" s="13"/>
      <c r="O51" s="14"/>
    </row>
    <row r="52" spans="1:15" ht="15.75">
      <c r="A52" s="28">
        <v>2</v>
      </c>
      <c r="B52" s="10" t="s">
        <v>43</v>
      </c>
      <c r="C52" s="10" t="s">
        <v>11</v>
      </c>
      <c r="D52" s="37" t="s">
        <v>15</v>
      </c>
      <c r="E52" s="28">
        <v>14</v>
      </c>
      <c r="F52" s="28">
        <v>16</v>
      </c>
      <c r="G52" s="28">
        <v>12</v>
      </c>
      <c r="H52" s="14">
        <v>18</v>
      </c>
      <c r="I52" s="11">
        <f t="shared" si="2"/>
        <v>60</v>
      </c>
      <c r="L52" s="13"/>
      <c r="M52" s="13"/>
      <c r="O52" s="14"/>
    </row>
    <row r="53" spans="1:15" ht="15.75">
      <c r="A53" s="28">
        <v>3</v>
      </c>
      <c r="B53" s="10" t="s">
        <v>42</v>
      </c>
      <c r="C53" s="10" t="s">
        <v>11</v>
      </c>
      <c r="D53" s="37" t="s">
        <v>15</v>
      </c>
      <c r="E53" s="28">
        <v>10</v>
      </c>
      <c r="F53" s="28">
        <v>18</v>
      </c>
      <c r="G53" s="9">
        <v>18</v>
      </c>
      <c r="H53" s="9">
        <v>1</v>
      </c>
      <c r="I53" s="11">
        <f t="shared" si="2"/>
        <v>47</v>
      </c>
      <c r="L53" s="13"/>
      <c r="M53" s="13"/>
      <c r="O53" s="14"/>
    </row>
    <row r="54" spans="1:15" ht="15.75">
      <c r="A54" s="36">
        <v>4</v>
      </c>
      <c r="B54" s="10" t="s">
        <v>44</v>
      </c>
      <c r="C54" s="10" t="s">
        <v>22</v>
      </c>
      <c r="D54" s="28">
        <v>10</v>
      </c>
      <c r="E54" s="28">
        <v>16</v>
      </c>
      <c r="F54" s="28">
        <v>7</v>
      </c>
      <c r="G54" s="9">
        <v>1</v>
      </c>
      <c r="H54" s="36">
        <v>10</v>
      </c>
      <c r="I54" s="11">
        <f t="shared" si="2"/>
        <v>44</v>
      </c>
      <c r="L54" s="13"/>
      <c r="M54" s="13"/>
      <c r="O54" s="14"/>
    </row>
    <row r="55" spans="1:15" ht="15.75">
      <c r="A55" s="36">
        <v>5</v>
      </c>
      <c r="B55" s="10" t="s">
        <v>48</v>
      </c>
      <c r="C55" s="10" t="s">
        <v>35</v>
      </c>
      <c r="D55" s="37" t="s">
        <v>15</v>
      </c>
      <c r="E55" s="28">
        <v>1</v>
      </c>
      <c r="F55" s="28">
        <v>12</v>
      </c>
      <c r="G55" s="28">
        <v>14</v>
      </c>
      <c r="H55" s="14">
        <v>16</v>
      </c>
      <c r="I55" s="11">
        <f t="shared" si="2"/>
        <v>43</v>
      </c>
      <c r="L55" s="13"/>
      <c r="M55" s="13"/>
      <c r="O55" s="14"/>
    </row>
    <row r="56" spans="1:15" ht="15.75">
      <c r="A56" s="9">
        <v>6</v>
      </c>
      <c r="B56" s="10" t="s">
        <v>47</v>
      </c>
      <c r="C56" s="10" t="s">
        <v>14</v>
      </c>
      <c r="D56" s="28">
        <v>16</v>
      </c>
      <c r="E56" s="28">
        <v>5</v>
      </c>
      <c r="F56" s="28">
        <v>1</v>
      </c>
      <c r="G56" s="9">
        <v>6</v>
      </c>
      <c r="H56" s="9">
        <v>12</v>
      </c>
      <c r="I56" s="11">
        <f t="shared" si="2"/>
        <v>40</v>
      </c>
      <c r="L56" s="13"/>
      <c r="M56" s="13"/>
      <c r="O56" s="14"/>
    </row>
    <row r="57" spans="1:15" ht="15.75">
      <c r="A57" s="9">
        <v>7</v>
      </c>
      <c r="B57" s="10" t="s">
        <v>46</v>
      </c>
      <c r="C57" s="10" t="s">
        <v>11</v>
      </c>
      <c r="D57" s="37" t="s">
        <v>15</v>
      </c>
      <c r="E57" s="28">
        <v>6</v>
      </c>
      <c r="F57" s="28">
        <v>8</v>
      </c>
      <c r="G57" s="9">
        <v>16</v>
      </c>
      <c r="H57" s="9">
        <v>8</v>
      </c>
      <c r="I57" s="11">
        <f t="shared" si="2"/>
        <v>38</v>
      </c>
      <c r="L57" s="13"/>
      <c r="M57" s="13"/>
      <c r="O57" s="14"/>
    </row>
    <row r="58" spans="1:15" ht="15.75">
      <c r="A58" s="9">
        <v>8</v>
      </c>
      <c r="B58" s="10" t="s">
        <v>45</v>
      </c>
      <c r="C58" s="10" t="s">
        <v>22</v>
      </c>
      <c r="D58" s="28">
        <v>14</v>
      </c>
      <c r="E58" s="28">
        <v>18</v>
      </c>
      <c r="F58" s="37" t="s">
        <v>15</v>
      </c>
      <c r="G58" s="37" t="s">
        <v>15</v>
      </c>
      <c r="H58" s="37" t="s">
        <v>15</v>
      </c>
      <c r="I58" s="11">
        <f t="shared" ref="I58:I78" si="3">SUM(D58:H58)</f>
        <v>32</v>
      </c>
      <c r="L58" s="13"/>
      <c r="M58" s="13"/>
      <c r="O58" s="14"/>
    </row>
    <row r="59" spans="1:15" ht="15.75">
      <c r="A59" s="36">
        <v>9</v>
      </c>
      <c r="B59" s="10" t="s">
        <v>54</v>
      </c>
      <c r="C59" s="10" t="s">
        <v>11</v>
      </c>
      <c r="D59" s="37" t="s">
        <v>15</v>
      </c>
      <c r="E59" s="28">
        <v>1</v>
      </c>
      <c r="F59" s="28">
        <v>6</v>
      </c>
      <c r="G59" s="9">
        <v>7</v>
      </c>
      <c r="H59" s="9">
        <v>16</v>
      </c>
      <c r="I59" s="11">
        <f t="shared" si="3"/>
        <v>30</v>
      </c>
      <c r="L59" s="13"/>
      <c r="M59" s="13"/>
      <c r="O59" s="14"/>
    </row>
    <row r="60" spans="1:15" ht="15.75">
      <c r="A60" s="36">
        <v>10</v>
      </c>
      <c r="B60" s="10" t="s">
        <v>50</v>
      </c>
      <c r="C60" s="10" t="s">
        <v>14</v>
      </c>
      <c r="D60" s="28">
        <v>8</v>
      </c>
      <c r="E60" s="28">
        <v>1</v>
      </c>
      <c r="F60" s="28">
        <v>5</v>
      </c>
      <c r="G60" s="9">
        <v>8</v>
      </c>
      <c r="H60" s="9">
        <v>6</v>
      </c>
      <c r="I60" s="11">
        <f t="shared" si="3"/>
        <v>28</v>
      </c>
      <c r="L60" s="13"/>
      <c r="M60" s="13"/>
      <c r="O60" s="14"/>
    </row>
    <row r="61" spans="1:15" ht="15.75">
      <c r="A61" s="9">
        <v>11</v>
      </c>
      <c r="B61" s="10" t="s">
        <v>49</v>
      </c>
      <c r="C61" s="10" t="s">
        <v>35</v>
      </c>
      <c r="D61" s="37" t="s">
        <v>15</v>
      </c>
      <c r="E61" s="28">
        <v>12</v>
      </c>
      <c r="F61" s="28">
        <v>5</v>
      </c>
      <c r="G61" s="28">
        <v>5</v>
      </c>
      <c r="H61" s="14">
        <v>5</v>
      </c>
      <c r="I61" s="11">
        <f t="shared" si="3"/>
        <v>27</v>
      </c>
      <c r="L61" s="13"/>
      <c r="M61" s="13"/>
      <c r="O61" s="14"/>
    </row>
    <row r="62" spans="1:15" ht="15.75">
      <c r="A62" s="9">
        <v>12</v>
      </c>
      <c r="B62" s="10" t="s">
        <v>51</v>
      </c>
      <c r="C62" s="10" t="s">
        <v>33</v>
      </c>
      <c r="D62" s="28">
        <v>12</v>
      </c>
      <c r="E62" s="28">
        <v>8</v>
      </c>
      <c r="F62" s="37" t="s">
        <v>15</v>
      </c>
      <c r="G62" s="36" t="s">
        <v>15</v>
      </c>
      <c r="H62" s="36">
        <v>1</v>
      </c>
      <c r="I62" s="11">
        <f t="shared" si="3"/>
        <v>21</v>
      </c>
      <c r="L62" s="13"/>
      <c r="M62" s="13"/>
      <c r="O62" s="14"/>
    </row>
    <row r="63" spans="1:15" ht="15.75">
      <c r="A63" s="9">
        <v>13</v>
      </c>
      <c r="B63" s="10" t="s">
        <v>52</v>
      </c>
      <c r="C63" s="10" t="s">
        <v>33</v>
      </c>
      <c r="D63" s="28">
        <v>18</v>
      </c>
      <c r="E63" s="37" t="s">
        <v>15</v>
      </c>
      <c r="F63" s="37" t="s">
        <v>15</v>
      </c>
      <c r="G63" s="36" t="s">
        <v>15</v>
      </c>
      <c r="H63" s="37" t="s">
        <v>15</v>
      </c>
      <c r="I63" s="11">
        <f t="shared" si="3"/>
        <v>18</v>
      </c>
      <c r="L63" s="13"/>
      <c r="M63" s="13"/>
      <c r="O63" s="14"/>
    </row>
    <row r="64" spans="1:15" ht="15.75">
      <c r="A64" s="9">
        <v>14</v>
      </c>
      <c r="B64" s="10" t="s">
        <v>127</v>
      </c>
      <c r="C64" s="10" t="s">
        <v>11</v>
      </c>
      <c r="D64" s="37" t="s">
        <v>15</v>
      </c>
      <c r="E64" s="37" t="s">
        <v>15</v>
      </c>
      <c r="F64" s="37" t="s">
        <v>15</v>
      </c>
      <c r="G64" s="28">
        <v>10</v>
      </c>
      <c r="H64" s="36">
        <v>7</v>
      </c>
      <c r="I64" s="11">
        <f t="shared" si="3"/>
        <v>17</v>
      </c>
      <c r="L64" s="13"/>
      <c r="M64" s="13"/>
      <c r="O64" s="14"/>
    </row>
    <row r="65" spans="1:15" ht="15.75">
      <c r="A65" s="9">
        <v>15</v>
      </c>
      <c r="B65" s="10" t="s">
        <v>53</v>
      </c>
      <c r="C65" s="10" t="s">
        <v>14</v>
      </c>
      <c r="D65" s="37" t="s">
        <v>15</v>
      </c>
      <c r="E65" s="37" t="s">
        <v>15</v>
      </c>
      <c r="F65" s="28">
        <v>16</v>
      </c>
      <c r="G65" s="28"/>
      <c r="H65" s="37" t="s">
        <v>15</v>
      </c>
      <c r="I65" s="11">
        <f t="shared" si="3"/>
        <v>16</v>
      </c>
      <c r="L65" s="13"/>
      <c r="M65" s="13"/>
      <c r="O65" s="14"/>
    </row>
    <row r="66" spans="1:15" ht="15.75">
      <c r="A66" s="9">
        <v>16</v>
      </c>
      <c r="B66" s="10" t="s">
        <v>55</v>
      </c>
      <c r="C66" s="10" t="s">
        <v>10</v>
      </c>
      <c r="D66" s="37" t="s">
        <v>15</v>
      </c>
      <c r="E66" s="28">
        <v>1</v>
      </c>
      <c r="F66" s="28">
        <v>10</v>
      </c>
      <c r="G66" s="37" t="s">
        <v>15</v>
      </c>
      <c r="H66" s="37" t="s">
        <v>15</v>
      </c>
      <c r="I66" s="11">
        <f t="shared" si="3"/>
        <v>11</v>
      </c>
      <c r="L66" s="13"/>
      <c r="M66" s="13"/>
      <c r="O66" s="14"/>
    </row>
    <row r="67" spans="1:15" ht="15.75">
      <c r="A67" s="36">
        <v>17</v>
      </c>
      <c r="B67" s="10" t="s">
        <v>57</v>
      </c>
      <c r="C67" s="10" t="s">
        <v>11</v>
      </c>
      <c r="D67" s="37" t="s">
        <v>15</v>
      </c>
      <c r="E67" s="28">
        <v>8</v>
      </c>
      <c r="F67" s="37" t="s">
        <v>15</v>
      </c>
      <c r="G67" s="36" t="s">
        <v>15</v>
      </c>
      <c r="H67" s="37" t="s">
        <v>15</v>
      </c>
      <c r="I67" s="11">
        <f t="shared" si="3"/>
        <v>8</v>
      </c>
      <c r="L67" s="13"/>
      <c r="M67" s="13"/>
      <c r="O67" s="14"/>
    </row>
    <row r="68" spans="1:15" ht="15.75">
      <c r="A68" s="36">
        <v>18</v>
      </c>
      <c r="B68" s="10" t="s">
        <v>58</v>
      </c>
      <c r="C68" s="10" t="s">
        <v>22</v>
      </c>
      <c r="D68" s="28">
        <v>7</v>
      </c>
      <c r="E68" s="37" t="s">
        <v>15</v>
      </c>
      <c r="F68" s="28">
        <v>1</v>
      </c>
      <c r="G68" s="37" t="s">
        <v>15</v>
      </c>
      <c r="H68" s="37" t="s">
        <v>15</v>
      </c>
      <c r="I68" s="11">
        <f t="shared" si="3"/>
        <v>8</v>
      </c>
      <c r="L68" s="13"/>
      <c r="M68" s="13"/>
      <c r="O68" s="14"/>
    </row>
    <row r="69" spans="1:15" ht="15.75">
      <c r="A69" s="9">
        <v>19</v>
      </c>
      <c r="B69" s="10" t="s">
        <v>59</v>
      </c>
      <c r="C69" s="10" t="s">
        <v>60</v>
      </c>
      <c r="D69" s="28">
        <v>6</v>
      </c>
      <c r="E69" s="37" t="s">
        <v>15</v>
      </c>
      <c r="F69" s="37" t="s">
        <v>15</v>
      </c>
      <c r="G69" s="37" t="s">
        <v>15</v>
      </c>
      <c r="H69" s="37" t="s">
        <v>15</v>
      </c>
      <c r="I69" s="11">
        <f t="shared" si="3"/>
        <v>6</v>
      </c>
      <c r="L69" s="13"/>
      <c r="M69" s="13"/>
      <c r="O69" s="14"/>
    </row>
    <row r="70" spans="1:15" ht="15.75">
      <c r="A70" s="9">
        <v>20</v>
      </c>
      <c r="B70" s="10" t="s">
        <v>61</v>
      </c>
      <c r="C70" s="10" t="s">
        <v>11</v>
      </c>
      <c r="D70" s="37" t="s">
        <v>15</v>
      </c>
      <c r="E70" s="37" t="s">
        <v>15</v>
      </c>
      <c r="F70" s="28">
        <v>1</v>
      </c>
      <c r="G70" s="28">
        <v>1</v>
      </c>
      <c r="H70" s="37" t="s">
        <v>15</v>
      </c>
      <c r="I70" s="11">
        <f t="shared" si="3"/>
        <v>2</v>
      </c>
      <c r="L70" s="13"/>
      <c r="M70" s="13"/>
      <c r="O70" s="14"/>
    </row>
    <row r="71" spans="1:15" ht="15.75">
      <c r="A71" s="36" t="s">
        <v>137</v>
      </c>
      <c r="B71" s="10" t="s">
        <v>62</v>
      </c>
      <c r="C71" s="10" t="s">
        <v>37</v>
      </c>
      <c r="D71" s="37" t="s">
        <v>15</v>
      </c>
      <c r="E71" s="28">
        <v>1</v>
      </c>
      <c r="F71" s="37" t="s">
        <v>15</v>
      </c>
      <c r="G71" s="37" t="s">
        <v>15</v>
      </c>
      <c r="H71" s="39" t="s">
        <v>15</v>
      </c>
      <c r="I71" s="11">
        <f t="shared" si="3"/>
        <v>1</v>
      </c>
      <c r="L71" s="13"/>
      <c r="M71" s="13"/>
      <c r="O71" s="14"/>
    </row>
    <row r="72" spans="1:15" ht="15.75">
      <c r="A72" s="36" t="s">
        <v>137</v>
      </c>
      <c r="B72" s="10" t="s">
        <v>63</v>
      </c>
      <c r="C72" s="10" t="s">
        <v>14</v>
      </c>
      <c r="D72" s="37" t="s">
        <v>15</v>
      </c>
      <c r="E72" s="28">
        <v>1</v>
      </c>
      <c r="F72" s="37" t="s">
        <v>15</v>
      </c>
      <c r="G72" s="37" t="s">
        <v>15</v>
      </c>
      <c r="H72" s="36" t="s">
        <v>15</v>
      </c>
      <c r="I72" s="11">
        <f t="shared" si="3"/>
        <v>1</v>
      </c>
      <c r="L72" s="13"/>
      <c r="M72" s="13"/>
      <c r="O72" s="14"/>
    </row>
    <row r="73" spans="1:15" ht="15.75">
      <c r="A73" s="36" t="s">
        <v>137</v>
      </c>
      <c r="B73" s="10" t="s">
        <v>64</v>
      </c>
      <c r="C73" s="10" t="s">
        <v>9</v>
      </c>
      <c r="D73" s="37" t="s">
        <v>15</v>
      </c>
      <c r="E73" s="28">
        <v>1</v>
      </c>
      <c r="F73" s="37" t="s">
        <v>15</v>
      </c>
      <c r="G73" s="37" t="s">
        <v>15</v>
      </c>
      <c r="H73" s="37" t="s">
        <v>15</v>
      </c>
      <c r="I73" s="11">
        <f t="shared" si="3"/>
        <v>1</v>
      </c>
      <c r="L73" s="13"/>
      <c r="M73" s="13"/>
      <c r="O73" s="14"/>
    </row>
    <row r="74" spans="1:15" ht="15.75">
      <c r="A74" s="36" t="s">
        <v>137</v>
      </c>
      <c r="B74" s="10" t="s">
        <v>65</v>
      </c>
      <c r="C74" s="10" t="s">
        <v>9</v>
      </c>
      <c r="D74" s="37" t="s">
        <v>15</v>
      </c>
      <c r="E74" s="28">
        <v>1</v>
      </c>
      <c r="F74" s="37" t="s">
        <v>15</v>
      </c>
      <c r="G74" s="37" t="s">
        <v>15</v>
      </c>
      <c r="H74" s="37" t="s">
        <v>15</v>
      </c>
      <c r="I74" s="11">
        <f t="shared" si="3"/>
        <v>1</v>
      </c>
      <c r="L74" s="13"/>
      <c r="M74" s="13"/>
      <c r="O74" s="14"/>
    </row>
    <row r="75" spans="1:15" ht="15.75">
      <c r="A75" s="36" t="s">
        <v>137</v>
      </c>
      <c r="B75" s="10" t="s">
        <v>66</v>
      </c>
      <c r="C75" s="10" t="s">
        <v>9</v>
      </c>
      <c r="D75" s="37" t="s">
        <v>15</v>
      </c>
      <c r="E75" s="28">
        <v>1</v>
      </c>
      <c r="F75" s="37" t="s">
        <v>15</v>
      </c>
      <c r="G75" s="37" t="s">
        <v>15</v>
      </c>
      <c r="H75" s="37" t="s">
        <v>15</v>
      </c>
      <c r="I75" s="11">
        <f t="shared" si="3"/>
        <v>1</v>
      </c>
      <c r="L75" s="13"/>
      <c r="M75" s="13"/>
      <c r="O75" s="14"/>
    </row>
    <row r="76" spans="1:15" ht="15.75">
      <c r="A76" s="36" t="s">
        <v>137</v>
      </c>
      <c r="B76" s="10" t="s">
        <v>67</v>
      </c>
      <c r="C76" s="10" t="s">
        <v>11</v>
      </c>
      <c r="D76" s="37" t="s">
        <v>15</v>
      </c>
      <c r="E76" s="28">
        <v>1</v>
      </c>
      <c r="F76" s="37" t="s">
        <v>15</v>
      </c>
      <c r="G76" s="37" t="s">
        <v>15</v>
      </c>
      <c r="H76" s="37" t="s">
        <v>15</v>
      </c>
      <c r="I76" s="11">
        <f t="shared" si="3"/>
        <v>1</v>
      </c>
      <c r="L76" s="13"/>
      <c r="M76" s="13"/>
      <c r="O76" s="14"/>
    </row>
    <row r="77" spans="1:15" ht="15.75">
      <c r="A77" s="36" t="s">
        <v>137</v>
      </c>
      <c r="B77" s="29" t="s">
        <v>68</v>
      </c>
      <c r="C77" s="29" t="s">
        <v>9</v>
      </c>
      <c r="D77" s="38" t="s">
        <v>15</v>
      </c>
      <c r="E77" s="30">
        <v>1</v>
      </c>
      <c r="F77" s="38" t="s">
        <v>15</v>
      </c>
      <c r="G77" s="39" t="s">
        <v>15</v>
      </c>
      <c r="H77" s="39" t="s">
        <v>15</v>
      </c>
      <c r="I77" s="11">
        <f t="shared" si="3"/>
        <v>1</v>
      </c>
      <c r="L77" s="13"/>
      <c r="M77" s="13"/>
      <c r="O77" s="14"/>
    </row>
    <row r="78" spans="1:15" ht="15.75">
      <c r="A78" s="36" t="s">
        <v>137</v>
      </c>
      <c r="B78" s="27" t="s">
        <v>69</v>
      </c>
      <c r="C78" s="27" t="s">
        <v>9</v>
      </c>
      <c r="D78" s="36" t="s">
        <v>15</v>
      </c>
      <c r="E78" s="9">
        <v>1</v>
      </c>
      <c r="F78" s="36" t="s">
        <v>15</v>
      </c>
      <c r="G78" s="36" t="s">
        <v>15</v>
      </c>
      <c r="H78" s="36" t="s">
        <v>15</v>
      </c>
      <c r="I78" s="11">
        <f t="shared" si="3"/>
        <v>1</v>
      </c>
    </row>
    <row r="79" spans="1:15" ht="15.75">
      <c r="A79" s="12"/>
      <c r="B79" s="13"/>
      <c r="C79" s="13"/>
      <c r="D79" s="14"/>
      <c r="E79" s="14"/>
      <c r="F79" s="14"/>
      <c r="G79" s="14"/>
      <c r="H79" s="14"/>
    </row>
    <row r="80" spans="1:15" ht="15.75">
      <c r="A80" s="12"/>
      <c r="B80" s="13"/>
      <c r="C80" s="14"/>
      <c r="D80" s="14"/>
      <c r="E80" s="14"/>
      <c r="F80" s="14"/>
      <c r="G80" s="14"/>
      <c r="H80" s="14"/>
      <c r="I80" s="14"/>
    </row>
    <row r="81" spans="1:16" ht="18.75">
      <c r="A81" s="4" t="s">
        <v>70</v>
      </c>
      <c r="J81" s="4"/>
    </row>
    <row r="82" spans="1:16" ht="15.75">
      <c r="A82" s="5" t="s">
        <v>4</v>
      </c>
      <c r="J82" s="5"/>
    </row>
    <row r="84" spans="1:16" ht="15.75">
      <c r="A84" s="20" t="s">
        <v>5</v>
      </c>
      <c r="B84" s="21" t="s">
        <v>20</v>
      </c>
      <c r="C84" s="21" t="s">
        <v>7</v>
      </c>
      <c r="D84" s="8" t="s">
        <v>8</v>
      </c>
      <c r="E84" s="8" t="s">
        <v>9</v>
      </c>
      <c r="F84" s="8" t="s">
        <v>10</v>
      </c>
      <c r="G84" s="23" t="s">
        <v>11</v>
      </c>
      <c r="H84" s="8" t="s">
        <v>130</v>
      </c>
      <c r="I84" s="24" t="s">
        <v>12</v>
      </c>
    </row>
    <row r="85" spans="1:16" ht="15.75">
      <c r="A85" s="31">
        <v>1</v>
      </c>
      <c r="B85" s="32" t="s">
        <v>71</v>
      </c>
      <c r="C85" s="10" t="s">
        <v>10</v>
      </c>
      <c r="D85" s="28">
        <v>20</v>
      </c>
      <c r="E85" s="28">
        <v>20</v>
      </c>
      <c r="F85" s="28">
        <v>20</v>
      </c>
      <c r="G85" s="9">
        <v>18</v>
      </c>
      <c r="H85" s="9">
        <v>20</v>
      </c>
      <c r="I85" s="16">
        <f t="shared" ref="I85:I112" si="4">SUM(D85:H85)</f>
        <v>98</v>
      </c>
      <c r="J85" s="14"/>
      <c r="L85" s="13"/>
      <c r="P85" s="13"/>
    </row>
    <row r="86" spans="1:16" ht="15.75">
      <c r="A86" s="33">
        <v>2</v>
      </c>
      <c r="B86" s="32" t="s">
        <v>132</v>
      </c>
      <c r="C86" s="10" t="s">
        <v>10</v>
      </c>
      <c r="D86" s="28">
        <v>18</v>
      </c>
      <c r="E86" s="28">
        <v>18</v>
      </c>
      <c r="F86" s="28">
        <v>18</v>
      </c>
      <c r="G86" s="9">
        <v>6</v>
      </c>
      <c r="H86" s="9">
        <v>16</v>
      </c>
      <c r="I86" s="16">
        <f t="shared" si="4"/>
        <v>76</v>
      </c>
      <c r="J86" s="14"/>
      <c r="L86" s="13"/>
      <c r="P86" s="13"/>
    </row>
    <row r="87" spans="1:16" ht="15.75">
      <c r="A87" s="33">
        <v>3</v>
      </c>
      <c r="B87" s="32" t="s">
        <v>72</v>
      </c>
      <c r="C87" s="10" t="s">
        <v>14</v>
      </c>
      <c r="D87" s="28">
        <v>14</v>
      </c>
      <c r="E87" s="28">
        <v>14</v>
      </c>
      <c r="F87" s="28">
        <v>16</v>
      </c>
      <c r="G87" s="9">
        <v>7</v>
      </c>
      <c r="H87" s="9">
        <v>10</v>
      </c>
      <c r="I87" s="16">
        <f t="shared" si="4"/>
        <v>61</v>
      </c>
      <c r="J87" s="14"/>
      <c r="L87" s="13"/>
      <c r="P87" s="13"/>
    </row>
    <row r="88" spans="1:16" ht="15.75">
      <c r="A88" s="33">
        <v>4</v>
      </c>
      <c r="B88" s="32" t="s">
        <v>73</v>
      </c>
      <c r="C88" s="10" t="s">
        <v>14</v>
      </c>
      <c r="D88" s="28">
        <v>16</v>
      </c>
      <c r="E88" s="28">
        <v>16</v>
      </c>
      <c r="F88" s="28">
        <v>14</v>
      </c>
      <c r="G88" s="37" t="s">
        <v>15</v>
      </c>
      <c r="H88" s="42">
        <v>7</v>
      </c>
      <c r="I88" s="16">
        <f t="shared" si="4"/>
        <v>53</v>
      </c>
      <c r="J88" s="14"/>
      <c r="L88" s="13"/>
      <c r="P88" s="13"/>
    </row>
    <row r="89" spans="1:16" ht="15.75">
      <c r="A89" s="33">
        <v>5</v>
      </c>
      <c r="B89" s="32" t="s">
        <v>75</v>
      </c>
      <c r="C89" s="10" t="s">
        <v>35</v>
      </c>
      <c r="D89" s="37" t="s">
        <v>15</v>
      </c>
      <c r="E89" s="28">
        <v>10</v>
      </c>
      <c r="F89" s="28">
        <v>12</v>
      </c>
      <c r="G89" s="28">
        <v>8</v>
      </c>
      <c r="H89" s="9">
        <v>12</v>
      </c>
      <c r="I89" s="16">
        <f t="shared" si="4"/>
        <v>42</v>
      </c>
      <c r="J89" s="14"/>
      <c r="L89" s="13"/>
      <c r="P89" s="13"/>
    </row>
    <row r="90" spans="1:16" ht="15.75">
      <c r="A90" s="33">
        <v>6</v>
      </c>
      <c r="B90" s="32" t="s">
        <v>77</v>
      </c>
      <c r="C90" s="10" t="s">
        <v>14</v>
      </c>
      <c r="D90" s="37" t="s">
        <v>15</v>
      </c>
      <c r="E90" s="37" t="s">
        <v>15</v>
      </c>
      <c r="F90" s="37" t="s">
        <v>15</v>
      </c>
      <c r="G90" s="9">
        <v>20</v>
      </c>
      <c r="H90" s="9">
        <v>14</v>
      </c>
      <c r="I90" s="16">
        <f t="shared" si="4"/>
        <v>34</v>
      </c>
      <c r="J90" s="14"/>
      <c r="L90" s="13"/>
      <c r="P90" s="13"/>
    </row>
    <row r="91" spans="1:16" ht="15.75">
      <c r="A91" s="33">
        <v>7</v>
      </c>
      <c r="B91" s="32" t="s">
        <v>76</v>
      </c>
      <c r="C91" s="10" t="s">
        <v>22</v>
      </c>
      <c r="D91" s="37" t="s">
        <v>15</v>
      </c>
      <c r="E91" s="28">
        <v>1</v>
      </c>
      <c r="F91" s="28">
        <v>10</v>
      </c>
      <c r="G91" s="28">
        <v>12</v>
      </c>
      <c r="H91" s="36">
        <v>8</v>
      </c>
      <c r="I91" s="16">
        <f t="shared" si="4"/>
        <v>31</v>
      </c>
      <c r="J91" s="14"/>
      <c r="L91" s="13"/>
      <c r="P91" s="13"/>
    </row>
    <row r="92" spans="1:16" ht="15.75">
      <c r="A92" s="33">
        <v>8</v>
      </c>
      <c r="B92" s="32" t="s">
        <v>82</v>
      </c>
      <c r="C92" s="10" t="s">
        <v>35</v>
      </c>
      <c r="D92" s="37" t="s">
        <v>15</v>
      </c>
      <c r="E92" s="28">
        <v>12</v>
      </c>
      <c r="F92" s="37" t="s">
        <v>15</v>
      </c>
      <c r="G92" s="37" t="s">
        <v>15</v>
      </c>
      <c r="H92" s="9">
        <v>18</v>
      </c>
      <c r="I92" s="16">
        <f t="shared" si="4"/>
        <v>30</v>
      </c>
      <c r="J92" s="14"/>
      <c r="L92" s="13"/>
      <c r="P92" s="13"/>
    </row>
    <row r="93" spans="1:16" ht="15.75">
      <c r="A93" s="33">
        <v>9</v>
      </c>
      <c r="B93" s="32" t="s">
        <v>74</v>
      </c>
      <c r="C93" s="10" t="s">
        <v>22</v>
      </c>
      <c r="D93" s="28">
        <v>12</v>
      </c>
      <c r="E93" s="28">
        <v>6</v>
      </c>
      <c r="F93" s="28">
        <v>8</v>
      </c>
      <c r="G93" s="37" t="s">
        <v>15</v>
      </c>
      <c r="H93" s="37" t="s">
        <v>15</v>
      </c>
      <c r="I93" s="16">
        <f t="shared" si="4"/>
        <v>26</v>
      </c>
      <c r="J93" s="14"/>
      <c r="L93" s="13"/>
      <c r="P93" s="13"/>
    </row>
    <row r="94" spans="1:16" ht="15.75">
      <c r="A94" s="33">
        <v>10</v>
      </c>
      <c r="B94" s="32" t="s">
        <v>78</v>
      </c>
      <c r="C94" s="10" t="s">
        <v>14</v>
      </c>
      <c r="D94" s="28">
        <v>10</v>
      </c>
      <c r="E94" s="28">
        <v>8</v>
      </c>
      <c r="F94" s="37" t="s">
        <v>15</v>
      </c>
      <c r="G94" s="36" t="s">
        <v>15</v>
      </c>
      <c r="H94" s="36" t="s">
        <v>15</v>
      </c>
      <c r="I94" s="16">
        <f t="shared" si="4"/>
        <v>18</v>
      </c>
      <c r="J94" s="14"/>
      <c r="L94" s="13"/>
      <c r="P94" s="13"/>
    </row>
    <row r="95" spans="1:16" ht="15.75">
      <c r="A95" s="33">
        <v>11</v>
      </c>
      <c r="B95" s="32" t="s">
        <v>79</v>
      </c>
      <c r="C95" s="10" t="s">
        <v>11</v>
      </c>
      <c r="D95" s="37" t="s">
        <v>15</v>
      </c>
      <c r="E95" s="37" t="s">
        <v>15</v>
      </c>
      <c r="F95" s="37" t="s">
        <v>15</v>
      </c>
      <c r="G95" s="28">
        <v>16</v>
      </c>
      <c r="H95" s="37" t="s">
        <v>15</v>
      </c>
      <c r="I95" s="16">
        <f t="shared" si="4"/>
        <v>16</v>
      </c>
      <c r="J95" s="14"/>
      <c r="L95" s="13"/>
      <c r="P95" s="13"/>
    </row>
    <row r="96" spans="1:16" ht="15.75">
      <c r="A96" s="33">
        <v>12</v>
      </c>
      <c r="B96" s="32" t="s">
        <v>80</v>
      </c>
      <c r="C96" s="10" t="s">
        <v>22</v>
      </c>
      <c r="D96" s="28">
        <v>8</v>
      </c>
      <c r="E96" s="37" t="s">
        <v>15</v>
      </c>
      <c r="F96" s="28">
        <v>7</v>
      </c>
      <c r="G96" s="37" t="s">
        <v>15</v>
      </c>
      <c r="H96" s="37" t="s">
        <v>15</v>
      </c>
      <c r="I96" s="16">
        <f t="shared" si="4"/>
        <v>15</v>
      </c>
      <c r="J96" s="14"/>
      <c r="L96" s="13"/>
      <c r="P96" s="13"/>
    </row>
    <row r="97" spans="1:16" ht="15.75">
      <c r="A97" s="33">
        <v>13</v>
      </c>
      <c r="B97" s="32" t="s">
        <v>81</v>
      </c>
      <c r="C97" s="10" t="s">
        <v>11</v>
      </c>
      <c r="D97" s="37" t="s">
        <v>15</v>
      </c>
      <c r="E97" s="37" t="s">
        <v>15</v>
      </c>
      <c r="F97" s="37" t="s">
        <v>15</v>
      </c>
      <c r="G97" s="28">
        <v>14</v>
      </c>
      <c r="H97" s="36" t="s">
        <v>15</v>
      </c>
      <c r="I97" s="16">
        <f t="shared" si="4"/>
        <v>14</v>
      </c>
      <c r="J97" s="14"/>
      <c r="L97" s="13"/>
      <c r="P97" s="13"/>
    </row>
    <row r="98" spans="1:16" ht="15.75">
      <c r="A98" s="33">
        <v>14</v>
      </c>
      <c r="B98" s="32" t="s">
        <v>84</v>
      </c>
      <c r="C98" s="10" t="s">
        <v>35</v>
      </c>
      <c r="D98" s="37" t="s">
        <v>15</v>
      </c>
      <c r="E98" s="28">
        <v>7</v>
      </c>
      <c r="F98" s="37" t="s">
        <v>15</v>
      </c>
      <c r="G98" s="37" t="s">
        <v>15</v>
      </c>
      <c r="H98" s="9">
        <v>5</v>
      </c>
      <c r="I98" s="16">
        <f t="shared" si="4"/>
        <v>12</v>
      </c>
      <c r="J98" s="14"/>
    </row>
    <row r="99" spans="1:16" ht="15.75">
      <c r="A99" s="33">
        <v>15</v>
      </c>
      <c r="B99" s="32" t="s">
        <v>83</v>
      </c>
      <c r="C99" s="10" t="s">
        <v>11</v>
      </c>
      <c r="D99" s="37" t="s">
        <v>15</v>
      </c>
      <c r="E99" s="37" t="s">
        <v>15</v>
      </c>
      <c r="F99" s="37" t="s">
        <v>15</v>
      </c>
      <c r="G99" s="28">
        <v>10</v>
      </c>
      <c r="H99" s="40" t="s">
        <v>15</v>
      </c>
      <c r="I99" s="16">
        <f t="shared" si="4"/>
        <v>10</v>
      </c>
      <c r="J99" s="14"/>
    </row>
    <row r="100" spans="1:16" ht="15.75">
      <c r="A100" s="41" t="s">
        <v>134</v>
      </c>
      <c r="B100" s="34" t="s">
        <v>59</v>
      </c>
      <c r="C100" s="17" t="s">
        <v>60</v>
      </c>
      <c r="D100" s="18">
        <v>6</v>
      </c>
      <c r="E100" s="40" t="s">
        <v>15</v>
      </c>
      <c r="F100" s="40" t="s">
        <v>15</v>
      </c>
      <c r="G100" s="40" t="s">
        <v>15</v>
      </c>
      <c r="H100" s="40" t="s">
        <v>15</v>
      </c>
      <c r="I100" s="16">
        <f t="shared" si="4"/>
        <v>6</v>
      </c>
      <c r="J100" s="14"/>
    </row>
    <row r="101" spans="1:16" ht="15.75">
      <c r="A101" s="41" t="s">
        <v>134</v>
      </c>
      <c r="B101" s="35" t="s">
        <v>133</v>
      </c>
      <c r="C101" s="10" t="s">
        <v>14</v>
      </c>
      <c r="D101" s="37" t="s">
        <v>15</v>
      </c>
      <c r="E101" s="37" t="s">
        <v>15</v>
      </c>
      <c r="F101" s="37" t="s">
        <v>15</v>
      </c>
      <c r="G101" s="37" t="s">
        <v>15</v>
      </c>
      <c r="H101" s="9">
        <v>6</v>
      </c>
      <c r="I101" s="16">
        <f t="shared" si="4"/>
        <v>6</v>
      </c>
      <c r="J101" s="14"/>
    </row>
    <row r="102" spans="1:16" ht="15.75">
      <c r="A102" s="41" t="s">
        <v>135</v>
      </c>
      <c r="B102" s="35" t="s">
        <v>85</v>
      </c>
      <c r="C102" s="27" t="s">
        <v>9</v>
      </c>
      <c r="D102" s="36" t="s">
        <v>15</v>
      </c>
      <c r="E102" s="9">
        <v>5</v>
      </c>
      <c r="F102" s="36" t="s">
        <v>15</v>
      </c>
      <c r="G102" s="36" t="s">
        <v>15</v>
      </c>
      <c r="H102" s="40" t="s">
        <v>15</v>
      </c>
      <c r="I102" s="16">
        <f t="shared" si="4"/>
        <v>5</v>
      </c>
      <c r="J102" s="14"/>
    </row>
    <row r="103" spans="1:16" ht="15.75">
      <c r="A103" s="41" t="s">
        <v>135</v>
      </c>
      <c r="B103" s="35" t="s">
        <v>88</v>
      </c>
      <c r="C103" s="27" t="s">
        <v>11</v>
      </c>
      <c r="D103" s="36" t="s">
        <v>15</v>
      </c>
      <c r="E103" s="36" t="s">
        <v>15</v>
      </c>
      <c r="F103" s="36" t="s">
        <v>15</v>
      </c>
      <c r="G103" s="9">
        <v>5</v>
      </c>
      <c r="H103" s="40" t="s">
        <v>15</v>
      </c>
      <c r="I103" s="16">
        <f t="shared" si="4"/>
        <v>5</v>
      </c>
      <c r="J103" s="14"/>
    </row>
    <row r="104" spans="1:16" ht="15.75">
      <c r="A104" s="41" t="s">
        <v>136</v>
      </c>
      <c r="B104" s="35" t="s">
        <v>86</v>
      </c>
      <c r="C104" s="27" t="s">
        <v>9</v>
      </c>
      <c r="D104" s="36" t="s">
        <v>15</v>
      </c>
      <c r="E104" s="9">
        <v>1</v>
      </c>
      <c r="F104" s="36" t="s">
        <v>15</v>
      </c>
      <c r="G104" s="36" t="s">
        <v>15</v>
      </c>
      <c r="H104" s="40" t="s">
        <v>15</v>
      </c>
      <c r="I104" s="16">
        <f t="shared" si="4"/>
        <v>1</v>
      </c>
      <c r="J104" s="14"/>
    </row>
    <row r="105" spans="1:16" ht="15.75">
      <c r="A105" s="41" t="s">
        <v>136</v>
      </c>
      <c r="B105" s="35" t="s">
        <v>87</v>
      </c>
      <c r="C105" s="27" t="s">
        <v>33</v>
      </c>
      <c r="D105" s="37" t="s">
        <v>15</v>
      </c>
      <c r="E105" s="28">
        <v>1</v>
      </c>
      <c r="F105" s="37" t="s">
        <v>15</v>
      </c>
      <c r="G105" s="36" t="s">
        <v>15</v>
      </c>
      <c r="H105" s="40" t="s">
        <v>15</v>
      </c>
      <c r="I105" s="16">
        <f t="shared" si="4"/>
        <v>1</v>
      </c>
      <c r="J105" s="14"/>
    </row>
    <row r="106" spans="1:16" ht="15.75">
      <c r="A106" s="41" t="s">
        <v>136</v>
      </c>
      <c r="B106" s="35" t="s">
        <v>89</v>
      </c>
      <c r="C106" s="27" t="s">
        <v>11</v>
      </c>
      <c r="D106" s="37" t="s">
        <v>15</v>
      </c>
      <c r="E106" s="37" t="s">
        <v>15</v>
      </c>
      <c r="F106" s="37" t="s">
        <v>15</v>
      </c>
      <c r="G106" s="9">
        <v>1</v>
      </c>
      <c r="H106" s="40" t="s">
        <v>15</v>
      </c>
      <c r="I106" s="16">
        <f t="shared" si="4"/>
        <v>1</v>
      </c>
      <c r="J106" s="14"/>
    </row>
    <row r="107" spans="1:16" ht="15.75">
      <c r="A107" s="41" t="s">
        <v>136</v>
      </c>
      <c r="B107" s="35" t="s">
        <v>90</v>
      </c>
      <c r="C107" s="27" t="s">
        <v>11</v>
      </c>
      <c r="D107" s="40" t="s">
        <v>15</v>
      </c>
      <c r="E107" s="40" t="s">
        <v>15</v>
      </c>
      <c r="F107" s="40" t="s">
        <v>15</v>
      </c>
      <c r="G107" s="9">
        <v>1</v>
      </c>
      <c r="H107" s="40" t="s">
        <v>15</v>
      </c>
      <c r="I107" s="16">
        <f t="shared" si="4"/>
        <v>1</v>
      </c>
      <c r="J107" s="14"/>
    </row>
    <row r="108" spans="1:16" ht="15.75">
      <c r="A108" s="41" t="s">
        <v>136</v>
      </c>
      <c r="B108" s="35" t="s">
        <v>91</v>
      </c>
      <c r="C108" s="27" t="s">
        <v>11</v>
      </c>
      <c r="D108" s="36" t="s">
        <v>15</v>
      </c>
      <c r="E108" s="36" t="s">
        <v>15</v>
      </c>
      <c r="F108" s="36" t="s">
        <v>15</v>
      </c>
      <c r="G108" s="9">
        <v>1</v>
      </c>
      <c r="H108" s="40" t="s">
        <v>15</v>
      </c>
      <c r="I108" s="16">
        <f t="shared" si="4"/>
        <v>1</v>
      </c>
      <c r="J108" s="14"/>
    </row>
    <row r="109" spans="1:16" ht="15.75">
      <c r="A109" s="41" t="s">
        <v>136</v>
      </c>
      <c r="B109" s="35" t="s">
        <v>92</v>
      </c>
      <c r="C109" s="27" t="s">
        <v>11</v>
      </c>
      <c r="D109" s="36" t="s">
        <v>15</v>
      </c>
      <c r="E109" s="36" t="s">
        <v>15</v>
      </c>
      <c r="F109" s="36" t="s">
        <v>15</v>
      </c>
      <c r="G109" s="9">
        <v>1</v>
      </c>
      <c r="H109" s="40" t="s">
        <v>15</v>
      </c>
      <c r="I109" s="16">
        <f t="shared" si="4"/>
        <v>1</v>
      </c>
      <c r="J109" s="14"/>
    </row>
    <row r="110" spans="1:16" ht="15.75">
      <c r="A110" s="41" t="s">
        <v>136</v>
      </c>
      <c r="B110" s="35" t="s">
        <v>93</v>
      </c>
      <c r="C110" s="27" t="s">
        <v>11</v>
      </c>
      <c r="D110" s="36" t="s">
        <v>15</v>
      </c>
      <c r="E110" s="36" t="s">
        <v>15</v>
      </c>
      <c r="F110" s="36" t="s">
        <v>15</v>
      </c>
      <c r="G110" s="9">
        <v>1</v>
      </c>
      <c r="H110" s="40" t="s">
        <v>15</v>
      </c>
      <c r="I110" s="16">
        <f>SUM(D110:H110)</f>
        <v>1</v>
      </c>
      <c r="J110" s="14"/>
    </row>
    <row r="111" spans="1:16" ht="15.75">
      <c r="A111" s="41" t="s">
        <v>136</v>
      </c>
      <c r="B111" s="35" t="s">
        <v>94</v>
      </c>
      <c r="C111" s="27" t="s">
        <v>11</v>
      </c>
      <c r="D111" s="36" t="s">
        <v>15</v>
      </c>
      <c r="E111" s="36" t="s">
        <v>15</v>
      </c>
      <c r="F111" s="36" t="s">
        <v>15</v>
      </c>
      <c r="G111" s="9">
        <v>1</v>
      </c>
      <c r="H111" s="40" t="s">
        <v>15</v>
      </c>
      <c r="I111" s="16">
        <f t="shared" si="4"/>
        <v>1</v>
      </c>
    </row>
    <row r="112" spans="1:16" ht="15.75">
      <c r="A112" s="43" t="s">
        <v>136</v>
      </c>
      <c r="B112" s="44" t="s">
        <v>95</v>
      </c>
      <c r="C112" s="44" t="s">
        <v>11</v>
      </c>
      <c r="D112" s="45" t="s">
        <v>15</v>
      </c>
      <c r="E112" s="45" t="s">
        <v>15</v>
      </c>
      <c r="F112" s="45" t="s">
        <v>15</v>
      </c>
      <c r="G112" s="46">
        <v>1</v>
      </c>
      <c r="H112" s="45" t="s">
        <v>15</v>
      </c>
      <c r="I112" s="47">
        <f t="shared" si="4"/>
        <v>1</v>
      </c>
    </row>
    <row r="115" spans="1:16" ht="18.75">
      <c r="A115" s="4" t="s">
        <v>96</v>
      </c>
      <c r="J115" s="4"/>
    </row>
    <row r="116" spans="1:16" ht="15.75">
      <c r="A116" s="5" t="s">
        <v>4</v>
      </c>
      <c r="J116" s="5"/>
    </row>
    <row r="118" spans="1:16" ht="15.75">
      <c r="A118" s="20" t="s">
        <v>5</v>
      </c>
      <c r="B118" s="21" t="s">
        <v>20</v>
      </c>
      <c r="C118" s="21" t="s">
        <v>7</v>
      </c>
      <c r="D118" s="8" t="s">
        <v>8</v>
      </c>
      <c r="E118" s="8" t="s">
        <v>9</v>
      </c>
      <c r="F118" s="8" t="s">
        <v>10</v>
      </c>
      <c r="G118" s="23" t="s">
        <v>11</v>
      </c>
      <c r="H118" s="8" t="s">
        <v>130</v>
      </c>
      <c r="I118" s="24" t="s">
        <v>12</v>
      </c>
    </row>
    <row r="119" spans="1:16" ht="15.75">
      <c r="A119" s="28">
        <v>1</v>
      </c>
      <c r="B119" s="10" t="s">
        <v>99</v>
      </c>
      <c r="C119" s="10" t="s">
        <v>14</v>
      </c>
      <c r="D119" s="28">
        <v>16</v>
      </c>
      <c r="E119" s="9">
        <v>16</v>
      </c>
      <c r="F119" s="28">
        <v>18</v>
      </c>
      <c r="G119" s="36">
        <v>14</v>
      </c>
      <c r="H119" s="36">
        <v>16</v>
      </c>
      <c r="I119" s="16">
        <f t="shared" ref="I119:I145" si="5">SUM(D119:H119)</f>
        <v>80</v>
      </c>
      <c r="L119" s="13"/>
      <c r="P119" s="13"/>
    </row>
    <row r="120" spans="1:16" ht="15.75">
      <c r="A120" s="28">
        <v>2</v>
      </c>
      <c r="B120" s="10" t="s">
        <v>97</v>
      </c>
      <c r="C120" s="10" t="s">
        <v>14</v>
      </c>
      <c r="D120" s="28">
        <v>18</v>
      </c>
      <c r="E120" s="28">
        <v>18</v>
      </c>
      <c r="F120" s="9">
        <v>20</v>
      </c>
      <c r="G120" s="9">
        <v>7</v>
      </c>
      <c r="H120" s="9">
        <v>14</v>
      </c>
      <c r="I120" s="16">
        <f t="shared" si="5"/>
        <v>77</v>
      </c>
      <c r="L120" s="13"/>
      <c r="P120" s="13"/>
    </row>
    <row r="121" spans="1:16" ht="15.75">
      <c r="A121" s="28">
        <v>3</v>
      </c>
      <c r="B121" s="10" t="s">
        <v>98</v>
      </c>
      <c r="C121" s="10" t="s">
        <v>35</v>
      </c>
      <c r="D121" s="37" t="s">
        <v>15</v>
      </c>
      <c r="E121" s="28">
        <v>20</v>
      </c>
      <c r="F121" s="28">
        <v>18</v>
      </c>
      <c r="G121" s="9">
        <v>18</v>
      </c>
      <c r="H121" s="9">
        <v>20</v>
      </c>
      <c r="I121" s="16">
        <f t="shared" si="5"/>
        <v>76</v>
      </c>
      <c r="L121" s="13"/>
      <c r="P121" s="13"/>
    </row>
    <row r="122" spans="1:16" ht="15.75">
      <c r="A122" s="28">
        <v>4</v>
      </c>
      <c r="B122" s="10" t="s">
        <v>100</v>
      </c>
      <c r="C122" s="10" t="s">
        <v>22</v>
      </c>
      <c r="D122" s="28">
        <v>20</v>
      </c>
      <c r="E122" s="28">
        <v>1</v>
      </c>
      <c r="F122" s="9">
        <v>8</v>
      </c>
      <c r="G122" s="9">
        <v>16</v>
      </c>
      <c r="H122" s="9">
        <v>18</v>
      </c>
      <c r="I122" s="16">
        <f t="shared" si="5"/>
        <v>63</v>
      </c>
      <c r="L122" s="13"/>
      <c r="P122" s="13"/>
    </row>
    <row r="123" spans="1:16" ht="15.75">
      <c r="A123" s="28">
        <v>5</v>
      </c>
      <c r="B123" s="10" t="s">
        <v>101</v>
      </c>
      <c r="C123" s="10" t="s">
        <v>35</v>
      </c>
      <c r="D123" s="36" t="s">
        <v>15</v>
      </c>
      <c r="E123" s="28">
        <v>14</v>
      </c>
      <c r="F123" s="28">
        <v>14</v>
      </c>
      <c r="G123" s="9">
        <v>12</v>
      </c>
      <c r="H123" s="9">
        <v>10</v>
      </c>
      <c r="I123" s="16">
        <f t="shared" si="5"/>
        <v>50</v>
      </c>
    </row>
    <row r="124" spans="1:16" ht="15.75">
      <c r="A124" s="28">
        <v>6</v>
      </c>
      <c r="B124" s="10" t="s">
        <v>103</v>
      </c>
      <c r="C124" s="10" t="s">
        <v>35</v>
      </c>
      <c r="D124" s="37" t="s">
        <v>15</v>
      </c>
      <c r="E124" s="28">
        <v>8</v>
      </c>
      <c r="F124" s="28">
        <v>12</v>
      </c>
      <c r="G124" s="9">
        <v>5</v>
      </c>
      <c r="H124" s="9">
        <v>8</v>
      </c>
      <c r="I124" s="16">
        <f t="shared" si="5"/>
        <v>33</v>
      </c>
    </row>
    <row r="125" spans="1:16" ht="15.75">
      <c r="A125" s="28">
        <v>7</v>
      </c>
      <c r="B125" s="10" t="s">
        <v>102</v>
      </c>
      <c r="C125" s="10" t="s">
        <v>35</v>
      </c>
      <c r="D125" s="37" t="s">
        <v>15</v>
      </c>
      <c r="E125" s="28">
        <v>10</v>
      </c>
      <c r="F125" s="28">
        <v>10</v>
      </c>
      <c r="G125" s="9">
        <v>8</v>
      </c>
      <c r="H125" s="37" t="s">
        <v>15</v>
      </c>
      <c r="I125" s="16">
        <f t="shared" si="5"/>
        <v>28</v>
      </c>
    </row>
    <row r="126" spans="1:16" ht="15.75">
      <c r="A126" s="28">
        <v>8</v>
      </c>
      <c r="B126" s="10" t="s">
        <v>105</v>
      </c>
      <c r="C126" s="10" t="s">
        <v>14</v>
      </c>
      <c r="D126" s="37" t="s">
        <v>15</v>
      </c>
      <c r="E126" s="28">
        <v>6</v>
      </c>
      <c r="F126" s="28">
        <v>5</v>
      </c>
      <c r="G126" s="9">
        <v>1</v>
      </c>
      <c r="H126" s="9">
        <v>12</v>
      </c>
      <c r="I126" s="16">
        <f t="shared" si="5"/>
        <v>24</v>
      </c>
    </row>
    <row r="127" spans="1:16" ht="15.75">
      <c r="A127" s="28">
        <v>9</v>
      </c>
      <c r="B127" s="10" t="s">
        <v>107</v>
      </c>
      <c r="C127" s="10" t="s">
        <v>22</v>
      </c>
      <c r="D127" s="28">
        <v>14</v>
      </c>
      <c r="E127" s="37" t="s">
        <v>15</v>
      </c>
      <c r="F127" s="37" t="s">
        <v>15</v>
      </c>
      <c r="G127" s="36" t="s">
        <v>15</v>
      </c>
      <c r="H127" s="37">
        <v>7</v>
      </c>
      <c r="I127" s="16">
        <f t="shared" si="5"/>
        <v>21</v>
      </c>
    </row>
    <row r="128" spans="1:16" ht="15.75">
      <c r="A128" s="37">
        <v>10</v>
      </c>
      <c r="B128" s="10" t="s">
        <v>104</v>
      </c>
      <c r="C128" s="10" t="s">
        <v>11</v>
      </c>
      <c r="D128" s="37" t="s">
        <v>15</v>
      </c>
      <c r="E128" s="37" t="s">
        <v>15</v>
      </c>
      <c r="F128" s="37" t="s">
        <v>15</v>
      </c>
      <c r="G128" s="9">
        <v>20</v>
      </c>
      <c r="H128" s="36" t="s">
        <v>15</v>
      </c>
      <c r="I128" s="16">
        <f t="shared" si="5"/>
        <v>20</v>
      </c>
    </row>
    <row r="129" spans="1:9" ht="15.75">
      <c r="A129" s="37">
        <v>11</v>
      </c>
      <c r="B129" s="10" t="s">
        <v>110</v>
      </c>
      <c r="C129" s="10" t="s">
        <v>14</v>
      </c>
      <c r="D129" s="37" t="s">
        <v>15</v>
      </c>
      <c r="E129" s="28">
        <v>1</v>
      </c>
      <c r="F129" s="28">
        <v>1</v>
      </c>
      <c r="G129" s="28">
        <v>10</v>
      </c>
      <c r="H129" s="9">
        <v>6</v>
      </c>
      <c r="I129" s="16">
        <f t="shared" si="5"/>
        <v>18</v>
      </c>
    </row>
    <row r="130" spans="1:9" ht="15.75">
      <c r="A130" s="37">
        <v>12</v>
      </c>
      <c r="B130" s="10" t="s">
        <v>108</v>
      </c>
      <c r="C130" s="10" t="s">
        <v>33</v>
      </c>
      <c r="D130" s="28">
        <v>12</v>
      </c>
      <c r="E130" s="28">
        <v>1</v>
      </c>
      <c r="F130" s="37" t="s">
        <v>15</v>
      </c>
      <c r="G130" s="37" t="s">
        <v>15</v>
      </c>
      <c r="H130" s="37" t="s">
        <v>15</v>
      </c>
      <c r="I130" s="16">
        <f t="shared" si="5"/>
        <v>13</v>
      </c>
    </row>
    <row r="131" spans="1:9" ht="15.75">
      <c r="A131" s="37">
        <v>13</v>
      </c>
      <c r="B131" s="10" t="s">
        <v>106</v>
      </c>
      <c r="C131" s="10" t="s">
        <v>11</v>
      </c>
      <c r="D131" s="37" t="s">
        <v>15</v>
      </c>
      <c r="E131" s="37" t="s">
        <v>15</v>
      </c>
      <c r="F131" s="28">
        <v>6</v>
      </c>
      <c r="G131" s="28">
        <v>7</v>
      </c>
      <c r="H131" s="37" t="s">
        <v>15</v>
      </c>
      <c r="I131" s="16">
        <f t="shared" si="5"/>
        <v>13</v>
      </c>
    </row>
    <row r="132" spans="1:9" ht="15.75">
      <c r="A132" s="37">
        <v>14</v>
      </c>
      <c r="B132" s="10" t="s">
        <v>109</v>
      </c>
      <c r="C132" s="10" t="s">
        <v>11</v>
      </c>
      <c r="D132" s="37" t="s">
        <v>15</v>
      </c>
      <c r="E132" s="28">
        <v>12</v>
      </c>
      <c r="F132" s="37" t="s">
        <v>15</v>
      </c>
      <c r="G132" s="36" t="s">
        <v>15</v>
      </c>
      <c r="H132" s="37" t="s">
        <v>15</v>
      </c>
      <c r="I132" s="16">
        <f t="shared" si="5"/>
        <v>12</v>
      </c>
    </row>
    <row r="133" spans="1:9" ht="15.75">
      <c r="A133" s="37" t="s">
        <v>111</v>
      </c>
      <c r="B133" s="10" t="s">
        <v>112</v>
      </c>
      <c r="C133" s="10" t="s">
        <v>35</v>
      </c>
      <c r="D133" s="37" t="s">
        <v>15</v>
      </c>
      <c r="E133" s="28">
        <v>7</v>
      </c>
      <c r="F133" s="37" t="s">
        <v>15</v>
      </c>
      <c r="G133" s="37" t="s">
        <v>15</v>
      </c>
      <c r="H133" s="37" t="s">
        <v>15</v>
      </c>
      <c r="I133" s="16">
        <f t="shared" si="5"/>
        <v>7</v>
      </c>
    </row>
    <row r="134" spans="1:9" ht="15.75">
      <c r="A134" s="37" t="s">
        <v>111</v>
      </c>
      <c r="B134" s="10" t="s">
        <v>113</v>
      </c>
      <c r="C134" s="10" t="s">
        <v>11</v>
      </c>
      <c r="D134" s="37" t="s">
        <v>15</v>
      </c>
      <c r="E134" s="37" t="s">
        <v>15</v>
      </c>
      <c r="F134" s="28">
        <v>7</v>
      </c>
      <c r="G134" s="37" t="s">
        <v>15</v>
      </c>
      <c r="H134" s="37" t="s">
        <v>15</v>
      </c>
      <c r="I134" s="16">
        <f t="shared" si="5"/>
        <v>7</v>
      </c>
    </row>
    <row r="135" spans="1:9" ht="15.75">
      <c r="A135" s="37" t="s">
        <v>56</v>
      </c>
      <c r="B135" s="10" t="s">
        <v>114</v>
      </c>
      <c r="C135" s="10" t="s">
        <v>9</v>
      </c>
      <c r="D135" s="37" t="s">
        <v>15</v>
      </c>
      <c r="E135" s="28">
        <v>5</v>
      </c>
      <c r="F135" s="37" t="s">
        <v>15</v>
      </c>
      <c r="G135" s="37" t="s">
        <v>15</v>
      </c>
      <c r="H135" s="37" t="s">
        <v>15</v>
      </c>
      <c r="I135" s="16">
        <f t="shared" si="5"/>
        <v>5</v>
      </c>
    </row>
    <row r="136" spans="1:9" ht="15.75">
      <c r="A136" s="37" t="s">
        <v>56</v>
      </c>
      <c r="B136" s="10" t="s">
        <v>131</v>
      </c>
      <c r="C136" s="10" t="s">
        <v>33</v>
      </c>
      <c r="D136" s="37" t="s">
        <v>15</v>
      </c>
      <c r="E136" s="37" t="s">
        <v>15</v>
      </c>
      <c r="F136" s="37" t="s">
        <v>15</v>
      </c>
      <c r="G136" s="36" t="s">
        <v>15</v>
      </c>
      <c r="H136" s="28">
        <v>5</v>
      </c>
      <c r="I136" s="16">
        <f t="shared" si="5"/>
        <v>5</v>
      </c>
    </row>
    <row r="137" spans="1:9" ht="15.75">
      <c r="A137" s="37" t="s">
        <v>128</v>
      </c>
      <c r="B137" s="17" t="s">
        <v>115</v>
      </c>
      <c r="C137" s="17" t="s">
        <v>11</v>
      </c>
      <c r="D137" s="40" t="s">
        <v>15</v>
      </c>
      <c r="E137" s="40" t="s">
        <v>15</v>
      </c>
      <c r="F137" s="40" t="s">
        <v>15</v>
      </c>
      <c r="G137" s="18">
        <v>1</v>
      </c>
      <c r="H137" s="40" t="s">
        <v>15</v>
      </c>
      <c r="I137" s="16">
        <f t="shared" si="5"/>
        <v>1</v>
      </c>
    </row>
    <row r="138" spans="1:9" ht="15.75">
      <c r="A138" s="37" t="s">
        <v>128</v>
      </c>
      <c r="B138" s="27" t="s">
        <v>116</v>
      </c>
      <c r="C138" s="27" t="s">
        <v>9</v>
      </c>
      <c r="D138" s="36" t="s">
        <v>15</v>
      </c>
      <c r="E138" s="9">
        <v>1</v>
      </c>
      <c r="F138" s="36" t="s">
        <v>15</v>
      </c>
      <c r="G138" s="40" t="s">
        <v>15</v>
      </c>
      <c r="H138" s="37" t="s">
        <v>15</v>
      </c>
      <c r="I138" s="16">
        <f t="shared" si="5"/>
        <v>1</v>
      </c>
    </row>
    <row r="139" spans="1:9" ht="15.75">
      <c r="A139" s="37" t="s">
        <v>128</v>
      </c>
      <c r="B139" s="27" t="s">
        <v>117</v>
      </c>
      <c r="C139" s="27" t="s">
        <v>14</v>
      </c>
      <c r="D139" s="37" t="s">
        <v>15</v>
      </c>
      <c r="E139" s="37" t="s">
        <v>15</v>
      </c>
      <c r="F139" s="28">
        <v>1</v>
      </c>
      <c r="G139" s="36" t="s">
        <v>15</v>
      </c>
      <c r="H139" s="37" t="s">
        <v>15</v>
      </c>
      <c r="I139" s="16">
        <f t="shared" si="5"/>
        <v>1</v>
      </c>
    </row>
    <row r="140" spans="1:9" ht="15.75">
      <c r="A140" s="37" t="s">
        <v>128</v>
      </c>
      <c r="B140" s="27" t="s">
        <v>118</v>
      </c>
      <c r="C140" s="27" t="s">
        <v>11</v>
      </c>
      <c r="D140" s="37" t="s">
        <v>15</v>
      </c>
      <c r="E140" s="37" t="s">
        <v>15</v>
      </c>
      <c r="F140" s="37" t="s">
        <v>15</v>
      </c>
      <c r="G140" s="9">
        <v>1</v>
      </c>
      <c r="H140" s="37" t="s">
        <v>15</v>
      </c>
      <c r="I140" s="16">
        <f t="shared" si="5"/>
        <v>1</v>
      </c>
    </row>
    <row r="141" spans="1:9" ht="15.75">
      <c r="A141" s="37" t="s">
        <v>128</v>
      </c>
      <c r="B141" s="27" t="s">
        <v>119</v>
      </c>
      <c r="C141" s="27" t="s">
        <v>11</v>
      </c>
      <c r="D141" s="37" t="s">
        <v>15</v>
      </c>
      <c r="E141" s="37" t="s">
        <v>15</v>
      </c>
      <c r="F141" s="37" t="s">
        <v>15</v>
      </c>
      <c r="G141" s="9">
        <v>1</v>
      </c>
      <c r="H141" s="37" t="s">
        <v>15</v>
      </c>
      <c r="I141" s="16">
        <f t="shared" si="5"/>
        <v>1</v>
      </c>
    </row>
    <row r="142" spans="1:9" ht="15.75">
      <c r="A142" s="37" t="s">
        <v>128</v>
      </c>
      <c r="B142" s="27" t="s">
        <v>120</v>
      </c>
      <c r="C142" s="27" t="s">
        <v>11</v>
      </c>
      <c r="D142" s="37" t="s">
        <v>15</v>
      </c>
      <c r="E142" s="37" t="s">
        <v>15</v>
      </c>
      <c r="F142" s="37" t="s">
        <v>15</v>
      </c>
      <c r="G142" s="9">
        <v>1</v>
      </c>
      <c r="H142" s="37" t="s">
        <v>15</v>
      </c>
      <c r="I142" s="16">
        <f t="shared" si="5"/>
        <v>1</v>
      </c>
    </row>
    <row r="143" spans="1:9" ht="15.75">
      <c r="A143" s="37" t="s">
        <v>128</v>
      </c>
      <c r="B143" s="27" t="s">
        <v>121</v>
      </c>
      <c r="C143" s="27" t="s">
        <v>11</v>
      </c>
      <c r="D143" s="40" t="s">
        <v>15</v>
      </c>
      <c r="E143" s="40" t="s">
        <v>15</v>
      </c>
      <c r="F143" s="40" t="s">
        <v>15</v>
      </c>
      <c r="G143" s="9">
        <v>1</v>
      </c>
      <c r="H143" s="40" t="s">
        <v>15</v>
      </c>
      <c r="I143" s="16">
        <f t="shared" si="5"/>
        <v>1</v>
      </c>
    </row>
    <row r="144" spans="1:9" ht="15.75">
      <c r="A144" s="37" t="s">
        <v>128</v>
      </c>
      <c r="B144" s="48" t="s">
        <v>122</v>
      </c>
      <c r="C144" s="48" t="s">
        <v>11</v>
      </c>
      <c r="D144" s="37" t="s">
        <v>15</v>
      </c>
      <c r="E144" s="37" t="s">
        <v>15</v>
      </c>
      <c r="F144" s="37" t="s">
        <v>15</v>
      </c>
      <c r="G144" s="9">
        <v>1</v>
      </c>
      <c r="H144" s="37" t="s">
        <v>15</v>
      </c>
      <c r="I144" s="16">
        <f t="shared" si="5"/>
        <v>1</v>
      </c>
    </row>
    <row r="145" spans="1:9" ht="15.75">
      <c r="A145" s="37" t="s">
        <v>128</v>
      </c>
      <c r="B145" s="44" t="s">
        <v>123</v>
      </c>
      <c r="C145" s="44" t="s">
        <v>11</v>
      </c>
      <c r="D145" s="40" t="s">
        <v>15</v>
      </c>
      <c r="E145" s="40" t="s">
        <v>15</v>
      </c>
      <c r="F145" s="40" t="s">
        <v>15</v>
      </c>
      <c r="G145" s="9">
        <v>1</v>
      </c>
      <c r="H145" s="45" t="s">
        <v>15</v>
      </c>
      <c r="I145" s="16">
        <f t="shared" si="5"/>
        <v>1</v>
      </c>
    </row>
    <row r="146" spans="1:9" ht="15.75">
      <c r="A146" s="14"/>
      <c r="B146" s="13"/>
      <c r="C146" s="13"/>
      <c r="D146" s="14"/>
      <c r="E146" s="14" t="s">
        <v>124</v>
      </c>
      <c r="F146" s="14"/>
      <c r="G146" s="14"/>
      <c r="H146" s="14"/>
      <c r="I146" s="19"/>
    </row>
    <row r="147" spans="1:9" ht="15.75">
      <c r="A147" s="14"/>
      <c r="B147" s="13"/>
      <c r="C147" s="13"/>
      <c r="D147" s="14"/>
      <c r="E147" s="14"/>
      <c r="F147" s="14"/>
      <c r="G147" s="14"/>
      <c r="H147" s="14"/>
      <c r="I147" s="19"/>
    </row>
    <row r="148" spans="1:9" ht="15.75">
      <c r="A148" s="14"/>
      <c r="B148" s="13"/>
      <c r="C148" s="13"/>
      <c r="D148" s="14"/>
      <c r="E148" s="14"/>
      <c r="F148" s="14"/>
      <c r="G148" s="14"/>
      <c r="H148" s="14"/>
      <c r="I148" s="19"/>
    </row>
    <row r="149" spans="1:9" ht="15.75">
      <c r="A149" s="14"/>
      <c r="B149" s="13"/>
      <c r="C149" s="13"/>
      <c r="D149" s="14"/>
      <c r="E149" s="14"/>
      <c r="F149" s="14"/>
      <c r="G149" s="14"/>
      <c r="H149" s="14"/>
      <c r="I149" s="19"/>
    </row>
  </sheetData>
  <sortState xmlns:xlrd2="http://schemas.microsoft.com/office/spreadsheetml/2017/richdata2" ref="A119:I132">
    <sortCondition ref="A119:A132"/>
  </sortState>
  <hyperlinks>
    <hyperlink ref="I39" r:id="rId1" display="=SUMA(D39:G39)" xr:uid="{00000000-0004-0000-0000-000000000000}"/>
    <hyperlink ref="I11" r:id="rId2" display="=SUMA(D10:G10)" xr:uid="{00000000-0004-0000-0000-000002000000}"/>
    <hyperlink ref="I51" r:id="rId3" display="=SUMA(D51:G51)" xr:uid="{00000000-0004-0000-0000-000004000000}"/>
    <hyperlink ref="I85" r:id="rId4" display="=SUMA(D88:G88)" xr:uid="{00000000-0004-0000-0000-000005000000}"/>
    <hyperlink ref="I120" r:id="rId5" display="=SUMA(D122:G122)" xr:uid="{00000000-0004-0000-0000-000006000000}"/>
    <hyperlink ref="I33" r:id="rId6" display="=SUMA(D33:G33)" xr:uid="{00000000-0004-0000-0000-000008000000}"/>
    <hyperlink ref="I119" r:id="rId7" display="=SUMA(D124:G124)" xr:uid="{00000000-0004-0000-0000-000025000000}"/>
    <hyperlink ref="I121" r:id="rId8" display="=SUMA(D123:G123)" xr:uid="{00000000-0004-0000-0000-000026000000}"/>
    <hyperlink ref="I122" r:id="rId9" display="=SUMA(D125:G125)" xr:uid="{00000000-0004-0000-0000-000027000000}"/>
    <hyperlink ref="I123" r:id="rId10" display="=SUMA(D126:G126)" xr:uid="{00000000-0004-0000-0000-000028000000}"/>
    <hyperlink ref="I124" r:id="rId11" display="=SUMA(D128:G128)" xr:uid="{00000000-0004-0000-0000-00002A000000}"/>
    <hyperlink ref="I12" r:id="rId12" display="=SUMA(D10:G10)" xr:uid="{E1C85B41-571F-4E70-95EA-136E9939DCC5}"/>
    <hyperlink ref="I10" r:id="rId13" display="=SUMA(D10:G10)" xr:uid="{7F24178F-C1D4-4F12-AFB7-F9A88CD74439}"/>
    <hyperlink ref="I13" r:id="rId14" display="=SUMA(D10:G10)" xr:uid="{C451A427-5E1C-413B-81F0-01D134A4BE8B}"/>
    <hyperlink ref="I20" r:id="rId15" display="=SUMA(D10:G10)" xr:uid="{780B8D18-68F4-4643-8B31-0580A78BC0EC}"/>
    <hyperlink ref="I21" r:id="rId16" display="=SUMA(D10:G10)" xr:uid="{FFE15B3F-AFF3-482B-B154-C09811E5629F}"/>
    <hyperlink ref="I40" r:id="rId17" display="=SUMA(D39:G39)" xr:uid="{18CDD435-1BFA-483C-8981-4DF8619D72DD}"/>
    <hyperlink ref="I41" r:id="rId18" display="=SUMA(D39:G39)" xr:uid="{E4A30E31-BD74-48E2-91D6-2451F77D1CDE}"/>
    <hyperlink ref="I42" r:id="rId19" display="=SUMA(D39:G39)" xr:uid="{A5762F85-E40A-44DA-B5D9-1C26D1DC9B87}"/>
    <hyperlink ref="I43" r:id="rId20" display="=SUMA(D39:G39)" xr:uid="{1B2D41EA-CCE0-49E5-9CD3-C09F63949285}"/>
    <hyperlink ref="I44" r:id="rId21" display="=SUMA(D39:G39)" xr:uid="{0C473CB2-E021-429C-81B1-5FD7F6EF3E75}"/>
    <hyperlink ref="I53" r:id="rId22" display="=SUMA(D51:G51)" xr:uid="{F8A39478-4C32-4AC9-8808-A5EFC512EC30}"/>
    <hyperlink ref="I52" r:id="rId23" display="=SUMA(D51:G51)" xr:uid="{21E0CB4D-AC4F-4272-BE08-FD5A3F99F674}"/>
    <hyperlink ref="I54" r:id="rId24" display="=SUMA(D51:G51)" xr:uid="{5C8590AB-8F67-4463-88C2-441AA2F962B0}"/>
    <hyperlink ref="I58" r:id="rId25" display="=SUMA(D51:G51)" xr:uid="{127A28A2-B384-4B88-A16F-8377F5074417}"/>
    <hyperlink ref="I57" r:id="rId26" display="=SUMA(D51:G51)" xr:uid="{1D994C99-D8E4-41F8-AE65-7B87DF447BB5}"/>
    <hyperlink ref="I56" r:id="rId27" display="=SUMA(D51:G51)" xr:uid="{BBC3780E-06E8-4103-B57B-4A62B8163255}"/>
    <hyperlink ref="I55" r:id="rId28" display="=SUMA(D51:G51)" xr:uid="{412403A8-6DE1-4165-8176-ADA621BAB876}"/>
    <hyperlink ref="I61" r:id="rId29" display="=SUMA(D51:G51)" xr:uid="{64993411-912D-48EB-9B1C-4995F45D46DB}"/>
    <hyperlink ref="I60" r:id="rId30" display="=SUMA(D51:G51)" xr:uid="{E6CFC1F5-B1F3-4972-8E44-104BD8E54333}"/>
    <hyperlink ref="I86" r:id="rId31" display="=SUMA(D88:G88)" xr:uid="{CDEDCBA8-9A25-41F7-AA41-9611BCD6AE1A}"/>
    <hyperlink ref="I87" r:id="rId32" display="=SUMA(D88:G88)" xr:uid="{2AFF1CF7-88B1-4FAA-BA26-44C7B2EC7EB6}"/>
    <hyperlink ref="I88" r:id="rId33" display="=SUMA(D88:G88)" xr:uid="{FF3808F5-635A-4E5C-BD35-C50C31286148}"/>
    <hyperlink ref="I89" r:id="rId34" display="=SUMA(D88:G88)" xr:uid="{44764A19-AD9D-437F-9B19-04EBB678E579}"/>
    <hyperlink ref="I125" r:id="rId35" display="=SUMA(D128:G128)" xr:uid="{7F96850B-920B-49A0-94FE-E304A4B88D5F}"/>
    <hyperlink ref="I126" r:id="rId36" display="=SUMA(D128:G128)" xr:uid="{49EF1FEF-05BB-4256-B1BB-CD6DB88180E4}"/>
    <hyperlink ref="I128" r:id="rId37" display="=SUMA(D128:G128)" xr:uid="{BFD5E66E-4CCB-4D32-9B38-0D37665D76A4}"/>
    <hyperlink ref="I129" r:id="rId38" display="=SUMA(D128:G128)" xr:uid="{64AABAF5-180C-4300-B462-C660E85203D3}"/>
    <hyperlink ref="I127" r:id="rId39" display="=SUMA(D128:G128)" xr:uid="{466FC2B5-4E9F-4C5C-BA2F-4369EBB40A16}"/>
    <hyperlink ref="I131" r:id="rId40" display="=SUMA(D128:G128)" xr:uid="{0EC41557-ED6C-4872-8298-804D43820A7D}"/>
    <hyperlink ref="I130" r:id="rId41" display="=SUMA(D128:G128)" xr:uid="{95BC1E82-EB74-4653-B2C3-C2AD017F3376}"/>
    <hyperlink ref="I132" r:id="rId42" display="=SUMA(D128:G128)" xr:uid="{1298DDD8-A164-4FC4-A428-B12DAEF02702}"/>
    <hyperlink ref="I133" r:id="rId43" display="=SUMA(D128:G128)" xr:uid="{A6EE7F66-F16A-4D1A-8C4B-5AD50A02BAE3}"/>
    <hyperlink ref="I134" r:id="rId44" display="=SUMA(D128:G128)" xr:uid="{1F8DBC77-E4CE-43C2-841D-CE3B9F615DA4}"/>
    <hyperlink ref="I135" r:id="rId45" display="=SUMA(D128:G128)" xr:uid="{A8C0D080-11E3-4949-882C-1AC3A815489A}"/>
    <hyperlink ref="I137" r:id="rId46" display="=SUMA(D128:G128)" xr:uid="{CC264E97-15A9-4D85-BACF-29A469A1CBD1}"/>
    <hyperlink ref="I138" r:id="rId47" display="=SUMA(D128:G128)" xr:uid="{70D1FF37-4C46-4556-BCA4-CBD1592EF641}"/>
    <hyperlink ref="I139" r:id="rId48" display="=SUMA(D128:G128)" xr:uid="{715A7589-CBB1-4E39-81CF-1C8FE520F4F8}"/>
    <hyperlink ref="I140" r:id="rId49" display="=SUMA(D128:G128)" xr:uid="{3292C6BA-18B6-48A0-8042-219D47EDDE29}"/>
    <hyperlink ref="I141" r:id="rId50" display="=SUMA(D128:G128)" xr:uid="{FCC2D5E2-9BDB-4920-BA29-1763ED13BE89}"/>
    <hyperlink ref="I142" r:id="rId51" display="=SUMA(D128:G128)" xr:uid="{A9634CC0-37A6-4326-AA1D-3074FAA0FA31}"/>
    <hyperlink ref="I143" r:id="rId52" display="=SUMA(D128:G128)" xr:uid="{3863871A-0899-431A-AB6C-9BB8F66E7E1D}"/>
    <hyperlink ref="I144" r:id="rId53" display="=SUMA(D128:G128)" xr:uid="{E384C1B1-7F4A-4F49-8BEA-ED098A1F8B95}"/>
    <hyperlink ref="I145" r:id="rId54" display="=SUMA(D128:G128)" xr:uid="{CCE8397F-81CD-438A-B212-5A559B683B09}"/>
    <hyperlink ref="I136" r:id="rId55" display="=SUMA(D128:G128)" xr:uid="{3E7DAE06-6887-4416-9CF1-2E17A142E09B}"/>
    <hyperlink ref="I90" r:id="rId56" display="=SUMA(D88:G88)" xr:uid="{BF5483AA-1F93-434C-95BF-E6BA0B48E0B3}"/>
    <hyperlink ref="I91" r:id="rId57" display="=SUMA(D88:G88)" xr:uid="{EE3BE20D-135E-41F4-8A31-49346CF662CD}"/>
    <hyperlink ref="I92" r:id="rId58" display="=SUMA(D88:G88)" xr:uid="{A3BFCD6E-0B0B-4C42-AEC6-2AD95B7CC32B}"/>
    <hyperlink ref="I93" r:id="rId59" display="=SUMA(D88:G88)" xr:uid="{DBE0415E-B7F7-49A8-BC58-898055DE8C30}"/>
    <hyperlink ref="I94" r:id="rId60" display="=SUMA(D88:G88)" xr:uid="{4F3FF6C0-7EB3-4F21-83BE-FD0C7A7E0E3B}"/>
    <hyperlink ref="I95" r:id="rId61" display="=SUMA(D88:G88)" xr:uid="{3A0D5621-5529-47FB-A43F-9C569AB0A410}"/>
    <hyperlink ref="I96" r:id="rId62" display="=SUMA(D88:G88)" xr:uid="{0467E477-C9D0-403D-BCAE-10CF4E9EE032}"/>
    <hyperlink ref="I97" r:id="rId63" display="=SUMA(D88:G88)" xr:uid="{F858A69B-63B3-451D-833C-6E12FBD30DCE}"/>
    <hyperlink ref="I98" r:id="rId64" display="=SUMA(D88:G88)" xr:uid="{5174D001-9474-4B61-A5DF-BE147A318638}"/>
    <hyperlink ref="I99" r:id="rId65" display="=SUMA(D88:G88)" xr:uid="{5BF64411-811E-49B4-9480-1DA4F09A62EB}"/>
    <hyperlink ref="I100" r:id="rId66" display="=SUMA(D88:G88)" xr:uid="{1C7AF617-CEFB-42EE-9B5A-93E40E842E02}"/>
    <hyperlink ref="I101" r:id="rId67" display="=SUMA(D88:G88)" xr:uid="{DC6C3F6B-BE98-4141-B387-953DFAC64A8E}"/>
    <hyperlink ref="I102" r:id="rId68" display="=SUMA(D88:G88)" xr:uid="{A1374E21-FB02-4106-9539-43F606853C07}"/>
    <hyperlink ref="I103" r:id="rId69" display="=SUMA(D88:G88)" xr:uid="{4981ABBC-869D-4FC1-A494-DDE86D53B39C}"/>
    <hyperlink ref="I104" r:id="rId70" display="=SUMA(D88:G88)" xr:uid="{8F136A03-111E-41FB-9C50-8174B2603D26}"/>
    <hyperlink ref="I105" r:id="rId71" display="=SUMA(D88:G88)" xr:uid="{2858A512-2DBD-46C8-9916-80D2BE55CB4B}"/>
    <hyperlink ref="I106" r:id="rId72" display="=SUMA(D88:G88)" xr:uid="{D27EAEF6-15AE-4FD2-BE9E-2535BE54307A}"/>
  </hyperlinks>
  <pageMargins left="0.31496062992126" right="0.31496062992126" top="0.31496062992126" bottom="0.31496062992126" header="0.511811023622047" footer="0.511811023622047"/>
  <pageSetup paperSize="9" scale="67" fitToHeight="3" orientation="landscape" r:id="rId7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ADS2025</vt:lpstr>
      <vt:lpstr>'ADS2025'!Área_de_impresión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Cao Armillas</dc:creator>
  <cp:lastModifiedBy>Jesús Cao Armillas</cp:lastModifiedBy>
  <cp:lastPrinted>2025-04-26T06:23:58Z</cp:lastPrinted>
  <dcterms:created xsi:type="dcterms:W3CDTF">2019-02-05T21:03:00Z</dcterms:created>
  <dcterms:modified xsi:type="dcterms:W3CDTF">2025-04-28T09:30:58Z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FCFBBF3ACFBC41DEB1E3AEA39E6625D7_13</vt:lpwstr>
  </property>
  <property fmtid="{D5CDD505-2E9C-101B-9397-08002B2CF9AE}" pid="3" name="KSOProductBuildVer">
    <vt:lpwstr>3082-12.2.0.20782</vt:lpwstr>
  </property>
</Properties>
</file>